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30" activeTab="12"/>
  </bookViews>
  <sheets>
    <sheet name="Stage1" sheetId="1" r:id="rId1"/>
    <sheet name="Stage2" sheetId="2" r:id="rId2"/>
    <sheet name="Stage3" sheetId="3" r:id="rId3"/>
    <sheet name="Stage4" sheetId="4" r:id="rId4"/>
    <sheet name="Stage5" sheetId="5" r:id="rId5"/>
    <sheet name="Stage6" sheetId="6" r:id="rId6"/>
    <sheet name="Stage7" sheetId="7" r:id="rId7"/>
    <sheet name="Stage8" sheetId="8" r:id="rId8"/>
    <sheet name="Stage9" sheetId="9" r:id="rId9"/>
    <sheet name="Stage10" sheetId="10" r:id="rId10"/>
    <sheet name="Stage11" sheetId="11" r:id="rId11"/>
    <sheet name="Stage12" sheetId="12" r:id="rId12"/>
    <sheet name="Celkové pořadí - konečné" sheetId="13" r:id="rId13"/>
  </sheets>
  <definedNames>
    <definedName name="_xlnm.Print_Area" localSheetId="12">'Celkové pořadí - konečné'!$A:$G</definedName>
    <definedName name="_xlnm.Print_Area" localSheetId="0">'Stage1'!$C:$K</definedName>
    <definedName name="_xlnm.Print_Area" localSheetId="9">'Stage10'!$C:$K</definedName>
    <definedName name="_xlnm.Print_Area" localSheetId="10">'Stage11'!$C:$K</definedName>
    <definedName name="_xlnm.Print_Area" localSheetId="11">'Stage12'!$C:$K</definedName>
    <definedName name="_xlnm.Print_Area" localSheetId="1">'Stage2'!$C:$K</definedName>
    <definedName name="_xlnm.Print_Area" localSheetId="2">'Stage3'!$C:$K</definedName>
    <definedName name="_xlnm.Print_Area" localSheetId="3">'Stage4'!$C:$K</definedName>
    <definedName name="_xlnm.Print_Area" localSheetId="4">'Stage5'!$C:$K</definedName>
    <definedName name="_xlnm.Print_Area" localSheetId="5">'Stage6'!$C:$K</definedName>
    <definedName name="_xlnm.Print_Area" localSheetId="6">'Stage7'!$C:$K</definedName>
    <definedName name="_xlnm.Print_Area" localSheetId="7">'Stage8'!$C:$K</definedName>
    <definedName name="_xlnm.Print_Area" localSheetId="8">'Stage9'!$C:$K</definedName>
  </definedNames>
  <calcPr fullCalcOnLoad="1"/>
</workbook>
</file>

<file path=xl/sharedStrings.xml><?xml version="1.0" encoding="utf-8"?>
<sst xmlns="http://schemas.openxmlformats.org/spreadsheetml/2006/main" count="426" uniqueCount="38">
  <si>
    <t>Čas</t>
  </si>
  <si>
    <t>Penále</t>
  </si>
  <si>
    <t>Σ</t>
  </si>
  <si>
    <t>Pořadí</t>
  </si>
  <si>
    <t>STAGE 1</t>
  </si>
  <si>
    <t>Procedůra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</si>
  <si>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</si>
  <si>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</si>
  <si>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</si>
  <si>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</si>
  <si>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</si>
  <si>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</si>
  <si>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</si>
  <si>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</si>
  <si>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</si>
  <si>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</si>
  <si>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</si>
  <si>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C E L K E M</t>
  </si>
  <si>
    <t>Startovní číslo</t>
  </si>
  <si>
    <t>Kategorie</t>
  </si>
  <si>
    <t>Název</t>
  </si>
  <si>
    <t>Označení</t>
  </si>
  <si>
    <t>Little Traditional</t>
  </si>
  <si>
    <t>Doc Jack</t>
  </si>
  <si>
    <t>Plánek Jiří</t>
  </si>
  <si>
    <t>Herzig Václav</t>
  </si>
  <si>
    <t>Gába Josef</t>
  </si>
  <si>
    <t>Rynda Jiří</t>
  </si>
  <si>
    <t>Saint Josef</t>
  </si>
  <si>
    <t>vězen Karlos</t>
  </si>
  <si>
    <t>The Cottage</t>
  </si>
  <si>
    <t>El Lobo</t>
  </si>
  <si>
    <t>Pedro</t>
  </si>
  <si>
    <t xml:space="preserve">Homer </t>
  </si>
  <si>
    <t>Σ Č A S</t>
  </si>
  <si>
    <t>Σ  P O Ř A D Í</t>
  </si>
  <si>
    <t>Jméno / Alias</t>
  </si>
  <si>
    <t>Celkové pořadí - konečné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</si>
</sst>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;@"/>
    <numFmt numFmtId="182" formatCode="mm:ss.0;@"/>
  </numFmts>
  <fonts count="4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4:K1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4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6" t="s">
        <v>20</v>
      </c>
      <c r="F6" s="36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11" ht="12.75" customHeight="1">
      <c r="B9" s="2">
        <v>1</v>
      </c>
      <c r="C9" s="11">
        <v>191</v>
      </c>
      <c r="D9" s="12" t="s">
        <v>32</v>
      </c>
      <c r="E9" s="12" t="s">
        <v>22</v>
      </c>
      <c r="F9" s="13">
        <v>2</v>
      </c>
      <c r="G9" s="3">
        <v>28.78</v>
      </c>
      <c r="H9" s="3">
        <v>0</v>
      </c>
      <c r="I9" s="3">
        <v>0</v>
      </c>
      <c r="J9" s="5">
        <f aca="true" t="shared" si="0" ref="J9:J19">IF(G9=0,"",SUM(G9:I9))</f>
        <v>28.78</v>
      </c>
      <c r="K9" s="6">
        <v>1</v>
      </c>
    </row>
    <row r="10" spans="2:11" ht="12.75" customHeight="1">
      <c r="B10" s="2">
        <f>B9+1</f>
        <v>2</v>
      </c>
      <c r="C10" s="11">
        <v>209</v>
      </c>
      <c r="D10" s="12" t="s">
        <v>23</v>
      </c>
      <c r="E10" s="12" t="s">
        <v>22</v>
      </c>
      <c r="F10" s="13">
        <v>4</v>
      </c>
      <c r="G10" s="4">
        <v>29.6</v>
      </c>
      <c r="H10" s="4">
        <v>0</v>
      </c>
      <c r="I10" s="4">
        <v>0</v>
      </c>
      <c r="J10" s="5">
        <f t="shared" si="0"/>
        <v>29.6</v>
      </c>
      <c r="K10" s="7">
        <v>2</v>
      </c>
    </row>
    <row r="11" spans="2:11" ht="12.75" customHeight="1">
      <c r="B11" s="2">
        <f aca="true" t="shared" si="1" ref="B11:B19">B10+1</f>
        <v>3</v>
      </c>
      <c r="C11" s="11">
        <v>216</v>
      </c>
      <c r="D11" s="12" t="s">
        <v>29</v>
      </c>
      <c r="E11" s="12" t="s">
        <v>22</v>
      </c>
      <c r="F11" s="13">
        <v>4</v>
      </c>
      <c r="G11" s="4">
        <v>30.63</v>
      </c>
      <c r="H11" s="4">
        <v>0</v>
      </c>
      <c r="I11" s="4">
        <v>0</v>
      </c>
      <c r="J11" s="5">
        <f t="shared" si="0"/>
        <v>30.63</v>
      </c>
      <c r="K11" s="7">
        <v>3</v>
      </c>
    </row>
    <row r="12" spans="2:11" ht="12.75" customHeight="1">
      <c r="B12" s="2">
        <f t="shared" si="1"/>
        <v>4</v>
      </c>
      <c r="C12" s="11">
        <v>210</v>
      </c>
      <c r="D12" s="12" t="s">
        <v>24</v>
      </c>
      <c r="E12" s="12" t="s">
        <v>22</v>
      </c>
      <c r="F12" s="13">
        <v>4</v>
      </c>
      <c r="G12" s="4">
        <v>30.64</v>
      </c>
      <c r="H12" s="4">
        <v>0</v>
      </c>
      <c r="I12" s="4">
        <v>0</v>
      </c>
      <c r="J12" s="5">
        <f t="shared" si="0"/>
        <v>30.64</v>
      </c>
      <c r="K12" s="7">
        <v>4</v>
      </c>
    </row>
    <row r="13" spans="2:11" ht="12.75" customHeight="1">
      <c r="B13" s="2">
        <f t="shared" si="1"/>
        <v>5</v>
      </c>
      <c r="C13" s="11">
        <v>211</v>
      </c>
      <c r="D13" s="12" t="s">
        <v>25</v>
      </c>
      <c r="E13" s="12" t="s">
        <v>22</v>
      </c>
      <c r="F13" s="13">
        <v>4</v>
      </c>
      <c r="G13" s="4">
        <v>31.74</v>
      </c>
      <c r="H13" s="4">
        <v>0</v>
      </c>
      <c r="I13" s="4">
        <v>0</v>
      </c>
      <c r="J13" s="5">
        <f t="shared" si="0"/>
        <v>31.74</v>
      </c>
      <c r="K13" s="7">
        <v>5</v>
      </c>
    </row>
    <row r="14" spans="2:11" ht="12.75" customHeight="1">
      <c r="B14" s="2">
        <f t="shared" si="1"/>
        <v>6</v>
      </c>
      <c r="C14" s="11">
        <v>213</v>
      </c>
      <c r="D14" s="12" t="s">
        <v>27</v>
      </c>
      <c r="E14" s="12" t="s">
        <v>22</v>
      </c>
      <c r="F14" s="13">
        <v>4</v>
      </c>
      <c r="G14" s="4">
        <v>32.56</v>
      </c>
      <c r="H14" s="4">
        <v>5</v>
      </c>
      <c r="I14" s="4">
        <v>0</v>
      </c>
      <c r="J14" s="5">
        <f t="shared" si="0"/>
        <v>37.56</v>
      </c>
      <c r="K14" s="7">
        <v>6</v>
      </c>
    </row>
    <row r="15" spans="2:11" ht="12.75" customHeight="1">
      <c r="B15" s="2">
        <f t="shared" si="1"/>
        <v>7</v>
      </c>
      <c r="C15" s="11">
        <v>212</v>
      </c>
      <c r="D15" s="12" t="s">
        <v>26</v>
      </c>
      <c r="E15" s="12" t="s">
        <v>22</v>
      </c>
      <c r="F15" s="13">
        <v>2</v>
      </c>
      <c r="G15" s="4">
        <v>39.21</v>
      </c>
      <c r="H15" s="4">
        <v>0</v>
      </c>
      <c r="I15" s="4">
        <v>0</v>
      </c>
      <c r="J15" s="5">
        <f t="shared" si="0"/>
        <v>39.21</v>
      </c>
      <c r="K15" s="7">
        <v>7</v>
      </c>
    </row>
    <row r="16" spans="2:11" ht="12.75" customHeight="1">
      <c r="B16" s="2">
        <f t="shared" si="1"/>
        <v>8</v>
      </c>
      <c r="C16" s="11">
        <v>217</v>
      </c>
      <c r="D16" s="12" t="s">
        <v>30</v>
      </c>
      <c r="E16" s="12" t="s">
        <v>22</v>
      </c>
      <c r="F16" s="13">
        <v>2</v>
      </c>
      <c r="G16" s="4">
        <v>38.57</v>
      </c>
      <c r="H16" s="4">
        <v>10</v>
      </c>
      <c r="I16" s="4">
        <v>0</v>
      </c>
      <c r="J16" s="5">
        <f t="shared" si="0"/>
        <v>48.57</v>
      </c>
      <c r="K16" s="7">
        <v>8</v>
      </c>
    </row>
    <row r="17" spans="2:11" ht="12.75" customHeight="1">
      <c r="B17" s="2">
        <f t="shared" si="1"/>
        <v>9</v>
      </c>
      <c r="C17" s="11">
        <v>176</v>
      </c>
      <c r="D17" s="12" t="s">
        <v>31</v>
      </c>
      <c r="E17" s="12" t="s">
        <v>22</v>
      </c>
      <c r="F17" s="13">
        <v>2</v>
      </c>
      <c r="G17" s="4">
        <v>34.61</v>
      </c>
      <c r="H17" s="4">
        <v>15</v>
      </c>
      <c r="I17" s="4">
        <v>0</v>
      </c>
      <c r="J17" s="5">
        <f t="shared" si="0"/>
        <v>49.61</v>
      </c>
      <c r="K17" s="7">
        <v>9</v>
      </c>
    </row>
    <row r="18" spans="2:11" ht="12.75" customHeight="1">
      <c r="B18" s="2">
        <f t="shared" si="1"/>
        <v>10</v>
      </c>
      <c r="C18" s="11">
        <v>215</v>
      </c>
      <c r="D18" s="12" t="s">
        <v>28</v>
      </c>
      <c r="E18" s="12" t="s">
        <v>22</v>
      </c>
      <c r="F18" s="13">
        <v>3</v>
      </c>
      <c r="G18" s="4">
        <v>41.78</v>
      </c>
      <c r="H18" s="4">
        <v>15</v>
      </c>
      <c r="I18" s="4">
        <v>0</v>
      </c>
      <c r="J18" s="5">
        <f t="shared" si="0"/>
        <v>56.78</v>
      </c>
      <c r="K18" s="7">
        <v>10</v>
      </c>
    </row>
    <row r="19" spans="2:11" ht="12.75" customHeight="1">
      <c r="B19" s="2">
        <f t="shared" si="1"/>
        <v>11</v>
      </c>
      <c r="C19" s="11">
        <v>214</v>
      </c>
      <c r="D19" s="12" t="s">
        <v>33</v>
      </c>
      <c r="E19" s="12" t="s">
        <v>22</v>
      </c>
      <c r="F19" s="13">
        <v>4</v>
      </c>
      <c r="G19" s="4">
        <v>42.18</v>
      </c>
      <c r="H19" s="4">
        <v>20</v>
      </c>
      <c r="I19" s="4">
        <v>0</v>
      </c>
      <c r="J19" s="5">
        <f t="shared" si="0"/>
        <v>62.18</v>
      </c>
      <c r="K19" s="7">
        <v>11</v>
      </c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4:T19"/>
  <sheetViews>
    <sheetView zoomScalePageLayoutView="0" workbookViewId="0" topLeftCell="A1">
      <selection activeCell="M7" sqref="M7:V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0039062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14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 thickBot="1">
      <c r="B9" s="2">
        <v>1</v>
      </c>
      <c r="C9" s="11">
        <v>191</v>
      </c>
      <c r="D9" s="12" t="s">
        <v>32</v>
      </c>
      <c r="E9" s="12" t="s">
        <v>22</v>
      </c>
      <c r="F9" s="13">
        <v>2</v>
      </c>
      <c r="G9" s="3">
        <v>21.02</v>
      </c>
      <c r="H9" s="3">
        <v>0</v>
      </c>
      <c r="I9" s="3">
        <v>0</v>
      </c>
      <c r="J9" s="5">
        <f aca="true" t="shared" si="0" ref="J9:J19">IF(G9=0,"",SUM(G9:I9))</f>
        <v>21.02</v>
      </c>
      <c r="K9" s="6">
        <v>1</v>
      </c>
      <c r="Q9" s="9"/>
      <c r="R9" s="9"/>
      <c r="S9" s="9"/>
      <c r="T9" s="9"/>
    </row>
    <row r="10" spans="2:20" ht="12.75" customHeight="1" thickBot="1">
      <c r="B10" s="2">
        <f aca="true" t="shared" si="1" ref="B10:B19">B9+1</f>
        <v>2</v>
      </c>
      <c r="C10" s="11">
        <v>209</v>
      </c>
      <c r="D10" s="12" t="s">
        <v>23</v>
      </c>
      <c r="E10" s="12" t="s">
        <v>22</v>
      </c>
      <c r="F10" s="13">
        <v>4</v>
      </c>
      <c r="G10" s="3">
        <v>21.86</v>
      </c>
      <c r="H10" s="3">
        <v>0</v>
      </c>
      <c r="I10" s="3">
        <v>0</v>
      </c>
      <c r="J10" s="5">
        <f t="shared" si="0"/>
        <v>21.86</v>
      </c>
      <c r="K10" s="7">
        <v>2</v>
      </c>
      <c r="Q10" s="9"/>
      <c r="R10" s="9"/>
      <c r="S10" s="9"/>
      <c r="T10" s="9"/>
    </row>
    <row r="11" spans="2:20" ht="12.75" customHeight="1" thickBot="1">
      <c r="B11" s="2">
        <f t="shared" si="1"/>
        <v>3</v>
      </c>
      <c r="C11" s="11">
        <v>216</v>
      </c>
      <c r="D11" s="12" t="s">
        <v>29</v>
      </c>
      <c r="E11" s="12" t="s">
        <v>22</v>
      </c>
      <c r="F11" s="13">
        <v>4</v>
      </c>
      <c r="G11" s="3">
        <v>24.18</v>
      </c>
      <c r="H11" s="3">
        <v>0</v>
      </c>
      <c r="I11" s="3">
        <v>0</v>
      </c>
      <c r="J11" s="5">
        <f t="shared" si="0"/>
        <v>24.18</v>
      </c>
      <c r="K11" s="7">
        <v>3</v>
      </c>
      <c r="Q11" s="9"/>
      <c r="R11" s="9"/>
      <c r="S11" s="9"/>
      <c r="T11" s="9"/>
    </row>
    <row r="12" spans="2:20" ht="12.75" customHeight="1" thickBot="1">
      <c r="B12" s="2">
        <f t="shared" si="1"/>
        <v>4</v>
      </c>
      <c r="C12" s="11">
        <v>210</v>
      </c>
      <c r="D12" s="12" t="s">
        <v>24</v>
      </c>
      <c r="E12" s="12" t="s">
        <v>22</v>
      </c>
      <c r="F12" s="13">
        <v>4</v>
      </c>
      <c r="G12" s="3">
        <v>24.39</v>
      </c>
      <c r="H12" s="3">
        <v>0</v>
      </c>
      <c r="I12" s="3">
        <v>0</v>
      </c>
      <c r="J12" s="5">
        <f t="shared" si="0"/>
        <v>24.39</v>
      </c>
      <c r="K12" s="7">
        <v>4</v>
      </c>
      <c r="Q12" s="9"/>
      <c r="R12" s="9"/>
      <c r="S12" s="9"/>
      <c r="T12" s="9"/>
    </row>
    <row r="13" spans="2:20" ht="12.75" customHeight="1" thickBot="1">
      <c r="B13" s="2">
        <f t="shared" si="1"/>
        <v>5</v>
      </c>
      <c r="C13" s="11">
        <v>211</v>
      </c>
      <c r="D13" s="12" t="s">
        <v>25</v>
      </c>
      <c r="E13" s="12" t="s">
        <v>22</v>
      </c>
      <c r="F13" s="13">
        <v>4</v>
      </c>
      <c r="G13" s="3">
        <v>24.6</v>
      </c>
      <c r="H13" s="3">
        <v>0</v>
      </c>
      <c r="I13" s="3">
        <v>0</v>
      </c>
      <c r="J13" s="5">
        <f t="shared" si="0"/>
        <v>24.6</v>
      </c>
      <c r="K13" s="7">
        <v>5</v>
      </c>
      <c r="Q13" s="9"/>
      <c r="R13" s="9"/>
      <c r="S13" s="9"/>
      <c r="T13" s="9"/>
    </row>
    <row r="14" spans="2:20" ht="12.75" customHeight="1" thickBot="1">
      <c r="B14" s="2">
        <f t="shared" si="1"/>
        <v>6</v>
      </c>
      <c r="C14" s="11">
        <v>176</v>
      </c>
      <c r="D14" s="12" t="s">
        <v>31</v>
      </c>
      <c r="E14" s="12" t="s">
        <v>22</v>
      </c>
      <c r="F14" s="13">
        <v>2</v>
      </c>
      <c r="G14" s="3">
        <v>24.93</v>
      </c>
      <c r="H14" s="3">
        <v>0</v>
      </c>
      <c r="I14" s="3">
        <v>0</v>
      </c>
      <c r="J14" s="5">
        <f t="shared" si="0"/>
        <v>24.93</v>
      </c>
      <c r="K14" s="7">
        <v>6</v>
      </c>
      <c r="Q14" s="9"/>
      <c r="R14" s="9"/>
      <c r="S14" s="9"/>
      <c r="T14" s="9"/>
    </row>
    <row r="15" spans="2:20" ht="12.75" customHeight="1" thickBot="1">
      <c r="B15" s="2">
        <f t="shared" si="1"/>
        <v>7</v>
      </c>
      <c r="C15" s="11">
        <v>212</v>
      </c>
      <c r="D15" s="12" t="s">
        <v>26</v>
      </c>
      <c r="E15" s="12" t="s">
        <v>22</v>
      </c>
      <c r="F15" s="13">
        <v>2</v>
      </c>
      <c r="G15" s="3">
        <v>26.31</v>
      </c>
      <c r="H15" s="3">
        <v>0</v>
      </c>
      <c r="I15" s="3">
        <v>0</v>
      </c>
      <c r="J15" s="5">
        <f t="shared" si="0"/>
        <v>26.31</v>
      </c>
      <c r="K15" s="7">
        <v>7</v>
      </c>
      <c r="Q15" s="9"/>
      <c r="R15" s="9"/>
      <c r="S15" s="9"/>
      <c r="T15" s="9"/>
    </row>
    <row r="16" spans="2:20" ht="12.75" customHeight="1" thickBot="1">
      <c r="B16" s="2">
        <f t="shared" si="1"/>
        <v>8</v>
      </c>
      <c r="C16" s="11">
        <v>214</v>
      </c>
      <c r="D16" s="12" t="s">
        <v>33</v>
      </c>
      <c r="E16" s="12" t="s">
        <v>22</v>
      </c>
      <c r="F16" s="13">
        <v>4</v>
      </c>
      <c r="G16" s="3">
        <v>29.42</v>
      </c>
      <c r="H16" s="3">
        <v>0</v>
      </c>
      <c r="I16" s="3">
        <v>0</v>
      </c>
      <c r="J16" s="5">
        <f t="shared" si="0"/>
        <v>29.42</v>
      </c>
      <c r="K16" s="7">
        <v>8</v>
      </c>
      <c r="Q16" s="9"/>
      <c r="R16" s="9"/>
      <c r="S16" s="9"/>
      <c r="T16" s="9"/>
    </row>
    <row r="17" spans="2:20" ht="12.75" customHeight="1" thickBot="1">
      <c r="B17" s="2">
        <f t="shared" si="1"/>
        <v>9</v>
      </c>
      <c r="C17" s="11">
        <v>213</v>
      </c>
      <c r="D17" s="12" t="s">
        <v>27</v>
      </c>
      <c r="E17" s="12" t="s">
        <v>22</v>
      </c>
      <c r="F17" s="13">
        <v>4</v>
      </c>
      <c r="G17" s="3">
        <v>29.6</v>
      </c>
      <c r="H17" s="3">
        <v>0</v>
      </c>
      <c r="I17" s="3">
        <v>0</v>
      </c>
      <c r="J17" s="5">
        <f t="shared" si="0"/>
        <v>29.6</v>
      </c>
      <c r="K17" s="7">
        <v>9</v>
      </c>
      <c r="Q17" s="9"/>
      <c r="R17" s="9"/>
      <c r="S17" s="9"/>
      <c r="T17" s="9"/>
    </row>
    <row r="18" spans="2:20" ht="12.75" customHeight="1" thickBot="1">
      <c r="B18" s="2">
        <f t="shared" si="1"/>
        <v>10</v>
      </c>
      <c r="C18" s="11">
        <v>217</v>
      </c>
      <c r="D18" s="12" t="s">
        <v>30</v>
      </c>
      <c r="E18" s="12" t="s">
        <v>22</v>
      </c>
      <c r="F18" s="13">
        <v>2</v>
      </c>
      <c r="G18" s="3">
        <v>31.14</v>
      </c>
      <c r="H18" s="3">
        <v>0</v>
      </c>
      <c r="I18" s="3">
        <v>0</v>
      </c>
      <c r="J18" s="5">
        <f t="shared" si="0"/>
        <v>31.14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215</v>
      </c>
      <c r="D19" s="12" t="s">
        <v>28</v>
      </c>
      <c r="E19" s="12" t="s">
        <v>22</v>
      </c>
      <c r="F19" s="13">
        <v>3</v>
      </c>
      <c r="G19" s="3">
        <v>33.04</v>
      </c>
      <c r="H19" s="3">
        <v>10</v>
      </c>
      <c r="I19" s="3">
        <v>0</v>
      </c>
      <c r="J19" s="5">
        <f t="shared" si="0"/>
        <v>43.04</v>
      </c>
      <c r="K19" s="7">
        <v>11</v>
      </c>
      <c r="Q19" s="9"/>
      <c r="R19" s="9"/>
      <c r="S19" s="9"/>
      <c r="T19" s="9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4:T19"/>
  <sheetViews>
    <sheetView zoomScalePageLayoutView="0" workbookViewId="0" topLeftCell="A1">
      <selection activeCell="M7" sqref="M7:W24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15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 thickBot="1">
      <c r="B9" s="2">
        <v>1</v>
      </c>
      <c r="C9" s="11">
        <v>191</v>
      </c>
      <c r="D9" s="12" t="s">
        <v>32</v>
      </c>
      <c r="E9" s="12" t="s">
        <v>22</v>
      </c>
      <c r="F9" s="13">
        <v>2</v>
      </c>
      <c r="G9" s="3">
        <v>28.56</v>
      </c>
      <c r="H9" s="3">
        <v>0</v>
      </c>
      <c r="I9" s="3">
        <v>0</v>
      </c>
      <c r="J9" s="5">
        <f aca="true" t="shared" si="0" ref="J9:J19">IF(G9=0,"",SUM(G9:I9))</f>
        <v>28.56</v>
      </c>
      <c r="K9" s="6">
        <v>1</v>
      </c>
      <c r="Q9" s="9"/>
      <c r="R9" s="9"/>
      <c r="S9" s="9"/>
      <c r="T9" s="9"/>
    </row>
    <row r="10" spans="2:20" ht="12.75" customHeight="1" thickBot="1">
      <c r="B10" s="2">
        <f aca="true" t="shared" si="1" ref="B10:B19">B9+1</f>
        <v>2</v>
      </c>
      <c r="C10" s="11">
        <v>210</v>
      </c>
      <c r="D10" s="12" t="s">
        <v>24</v>
      </c>
      <c r="E10" s="12" t="s">
        <v>22</v>
      </c>
      <c r="F10" s="13">
        <v>4</v>
      </c>
      <c r="G10" s="3">
        <v>30.8</v>
      </c>
      <c r="H10" s="3">
        <v>0</v>
      </c>
      <c r="I10" s="3">
        <v>0</v>
      </c>
      <c r="J10" s="5">
        <f t="shared" si="0"/>
        <v>30.8</v>
      </c>
      <c r="K10" s="7">
        <v>2</v>
      </c>
      <c r="Q10" s="9"/>
      <c r="R10" s="9"/>
      <c r="S10" s="9"/>
      <c r="T10" s="9"/>
    </row>
    <row r="11" spans="2:20" ht="12.75" customHeight="1" thickBot="1">
      <c r="B11" s="2">
        <f t="shared" si="1"/>
        <v>3</v>
      </c>
      <c r="C11" s="11">
        <v>216</v>
      </c>
      <c r="D11" s="12" t="s">
        <v>29</v>
      </c>
      <c r="E11" s="12" t="s">
        <v>22</v>
      </c>
      <c r="F11" s="13">
        <v>4</v>
      </c>
      <c r="G11" s="3">
        <v>31.02</v>
      </c>
      <c r="H11" s="3">
        <v>0</v>
      </c>
      <c r="I11" s="3">
        <v>0</v>
      </c>
      <c r="J11" s="5">
        <f t="shared" si="0"/>
        <v>31.02</v>
      </c>
      <c r="K11" s="7">
        <v>3</v>
      </c>
      <c r="Q11" s="9"/>
      <c r="R11" s="9"/>
      <c r="S11" s="9"/>
      <c r="T11" s="9"/>
    </row>
    <row r="12" spans="2:20" ht="12.75" customHeight="1" thickBot="1">
      <c r="B12" s="2">
        <f t="shared" si="1"/>
        <v>4</v>
      </c>
      <c r="C12" s="11">
        <v>209</v>
      </c>
      <c r="D12" s="12" t="s">
        <v>23</v>
      </c>
      <c r="E12" s="12" t="s">
        <v>22</v>
      </c>
      <c r="F12" s="13">
        <v>4</v>
      </c>
      <c r="G12" s="3">
        <v>31.03</v>
      </c>
      <c r="H12" s="3">
        <v>0</v>
      </c>
      <c r="I12" s="3">
        <v>0</v>
      </c>
      <c r="J12" s="5">
        <f t="shared" si="0"/>
        <v>31.03</v>
      </c>
      <c r="K12" s="7">
        <v>4</v>
      </c>
      <c r="Q12" s="9"/>
      <c r="R12" s="9"/>
      <c r="S12" s="9"/>
      <c r="T12" s="9"/>
    </row>
    <row r="13" spans="2:20" ht="12.75" customHeight="1" thickBot="1">
      <c r="B13" s="2">
        <f t="shared" si="1"/>
        <v>5</v>
      </c>
      <c r="C13" s="11">
        <v>212</v>
      </c>
      <c r="D13" s="12" t="s">
        <v>26</v>
      </c>
      <c r="E13" s="12" t="s">
        <v>22</v>
      </c>
      <c r="F13" s="13">
        <v>2</v>
      </c>
      <c r="G13" s="3">
        <v>31.88</v>
      </c>
      <c r="H13" s="3">
        <v>0</v>
      </c>
      <c r="I13" s="3">
        <v>0</v>
      </c>
      <c r="J13" s="5">
        <f t="shared" si="0"/>
        <v>31.88</v>
      </c>
      <c r="K13" s="7">
        <v>5</v>
      </c>
      <c r="Q13" s="9"/>
      <c r="R13" s="9"/>
      <c r="S13" s="9"/>
      <c r="T13" s="9"/>
    </row>
    <row r="14" spans="2:20" ht="12.75" customHeight="1" thickBot="1">
      <c r="B14" s="2">
        <f t="shared" si="1"/>
        <v>6</v>
      </c>
      <c r="C14" s="11">
        <v>211</v>
      </c>
      <c r="D14" s="12" t="s">
        <v>25</v>
      </c>
      <c r="E14" s="12" t="s">
        <v>22</v>
      </c>
      <c r="F14" s="13">
        <v>4</v>
      </c>
      <c r="G14" s="3">
        <v>36.16</v>
      </c>
      <c r="H14" s="3">
        <v>0</v>
      </c>
      <c r="I14" s="3">
        <v>0</v>
      </c>
      <c r="J14" s="5">
        <f t="shared" si="0"/>
        <v>36.16</v>
      </c>
      <c r="K14" s="7">
        <v>6</v>
      </c>
      <c r="Q14" s="9"/>
      <c r="R14" s="9"/>
      <c r="S14" s="9"/>
      <c r="T14" s="9"/>
    </row>
    <row r="15" spans="2:20" ht="12.75" customHeight="1" thickBot="1">
      <c r="B15" s="2">
        <f t="shared" si="1"/>
        <v>7</v>
      </c>
      <c r="C15" s="11">
        <v>176</v>
      </c>
      <c r="D15" s="12" t="s">
        <v>31</v>
      </c>
      <c r="E15" s="12" t="s">
        <v>22</v>
      </c>
      <c r="F15" s="13">
        <v>2</v>
      </c>
      <c r="G15" s="3">
        <v>36.25</v>
      </c>
      <c r="H15" s="3">
        <v>0</v>
      </c>
      <c r="I15" s="3">
        <v>0</v>
      </c>
      <c r="J15" s="5">
        <f t="shared" si="0"/>
        <v>36.25</v>
      </c>
      <c r="K15" s="7">
        <v>7</v>
      </c>
      <c r="Q15" s="9"/>
      <c r="R15" s="9"/>
      <c r="S15" s="9"/>
      <c r="T15" s="9"/>
    </row>
    <row r="16" spans="2:20" ht="12.75" customHeight="1" thickBot="1">
      <c r="B16" s="2">
        <f t="shared" si="1"/>
        <v>8</v>
      </c>
      <c r="C16" s="11">
        <v>213</v>
      </c>
      <c r="D16" s="12" t="s">
        <v>27</v>
      </c>
      <c r="E16" s="12" t="s">
        <v>22</v>
      </c>
      <c r="F16" s="13">
        <v>4</v>
      </c>
      <c r="G16" s="3">
        <v>38.42</v>
      </c>
      <c r="H16" s="3">
        <v>0</v>
      </c>
      <c r="I16" s="3">
        <v>0</v>
      </c>
      <c r="J16" s="5">
        <f t="shared" si="0"/>
        <v>38.42</v>
      </c>
      <c r="K16" s="7">
        <v>8</v>
      </c>
      <c r="Q16" s="9"/>
      <c r="R16" s="9"/>
      <c r="S16" s="9"/>
      <c r="T16" s="9"/>
    </row>
    <row r="17" spans="2:20" ht="12.75" customHeight="1" thickBot="1">
      <c r="B17" s="2">
        <f t="shared" si="1"/>
        <v>9</v>
      </c>
      <c r="C17" s="11">
        <v>217</v>
      </c>
      <c r="D17" s="12" t="s">
        <v>30</v>
      </c>
      <c r="E17" s="12" t="s">
        <v>22</v>
      </c>
      <c r="F17" s="13">
        <v>2</v>
      </c>
      <c r="G17" s="3">
        <v>39.95</v>
      </c>
      <c r="H17" s="3">
        <v>0</v>
      </c>
      <c r="I17" s="3">
        <v>0</v>
      </c>
      <c r="J17" s="5">
        <f t="shared" si="0"/>
        <v>39.95</v>
      </c>
      <c r="K17" s="7">
        <v>9</v>
      </c>
      <c r="Q17" s="9"/>
      <c r="R17" s="9"/>
      <c r="S17" s="9"/>
      <c r="T17" s="9"/>
    </row>
    <row r="18" spans="2:20" ht="12.75" customHeight="1" thickBot="1">
      <c r="B18" s="2">
        <f t="shared" si="1"/>
        <v>10</v>
      </c>
      <c r="C18" s="11">
        <v>215</v>
      </c>
      <c r="D18" s="12" t="s">
        <v>28</v>
      </c>
      <c r="E18" s="12" t="s">
        <v>22</v>
      </c>
      <c r="F18" s="13">
        <v>3</v>
      </c>
      <c r="G18" s="3">
        <v>40.59</v>
      </c>
      <c r="H18" s="3">
        <v>0</v>
      </c>
      <c r="I18" s="3">
        <v>0</v>
      </c>
      <c r="J18" s="5">
        <f t="shared" si="0"/>
        <v>40.59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214</v>
      </c>
      <c r="D19" s="12" t="s">
        <v>33</v>
      </c>
      <c r="E19" s="12" t="s">
        <v>22</v>
      </c>
      <c r="F19" s="13">
        <v>4</v>
      </c>
      <c r="G19" s="3">
        <v>35.78</v>
      </c>
      <c r="H19" s="3">
        <v>0</v>
      </c>
      <c r="I19" s="3">
        <v>10</v>
      </c>
      <c r="J19" s="5">
        <f t="shared" si="0"/>
        <v>45.78</v>
      </c>
      <c r="K19" s="7">
        <v>11</v>
      </c>
      <c r="Q19" s="9"/>
      <c r="R19" s="9"/>
      <c r="S19" s="9"/>
      <c r="T19" s="9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T1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16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 thickBot="1">
      <c r="B9" s="2">
        <v>1</v>
      </c>
      <c r="C9" s="11">
        <v>191</v>
      </c>
      <c r="D9" s="12" t="s">
        <v>32</v>
      </c>
      <c r="E9" s="12" t="s">
        <v>22</v>
      </c>
      <c r="F9" s="13">
        <v>2</v>
      </c>
      <c r="G9" s="3">
        <v>23.01</v>
      </c>
      <c r="H9" s="3">
        <v>0</v>
      </c>
      <c r="I9" s="3">
        <v>0</v>
      </c>
      <c r="J9" s="5">
        <f aca="true" t="shared" si="0" ref="J9:J19">IF(G9=0,"",SUM(G9:I9))</f>
        <v>23.01</v>
      </c>
      <c r="K9" s="6">
        <v>1</v>
      </c>
      <c r="Q9" s="9"/>
      <c r="R9" s="9"/>
      <c r="S9" s="9"/>
      <c r="T9" s="9"/>
    </row>
    <row r="10" spans="2:20" ht="12.75" customHeight="1" thickBot="1">
      <c r="B10" s="2">
        <f aca="true" t="shared" si="1" ref="B10:B19">B9+1</f>
        <v>2</v>
      </c>
      <c r="C10" s="11">
        <v>209</v>
      </c>
      <c r="D10" s="12" t="s">
        <v>23</v>
      </c>
      <c r="E10" s="12" t="s">
        <v>22</v>
      </c>
      <c r="F10" s="13">
        <v>4</v>
      </c>
      <c r="G10" s="3">
        <v>23.48</v>
      </c>
      <c r="H10" s="3">
        <v>0</v>
      </c>
      <c r="I10" s="3">
        <v>0</v>
      </c>
      <c r="J10" s="5">
        <f t="shared" si="0"/>
        <v>23.48</v>
      </c>
      <c r="K10" s="7">
        <v>2</v>
      </c>
      <c r="Q10" s="9"/>
      <c r="R10" s="9"/>
      <c r="S10" s="9"/>
      <c r="T10" s="9"/>
    </row>
    <row r="11" spans="2:20" ht="12.75" customHeight="1" thickBot="1">
      <c r="B11" s="2">
        <f t="shared" si="1"/>
        <v>3</v>
      </c>
      <c r="C11" s="11">
        <v>210</v>
      </c>
      <c r="D11" s="12" t="s">
        <v>24</v>
      </c>
      <c r="E11" s="12" t="s">
        <v>22</v>
      </c>
      <c r="F11" s="13">
        <v>4</v>
      </c>
      <c r="G11" s="3">
        <v>25.69</v>
      </c>
      <c r="H11" s="3">
        <v>0</v>
      </c>
      <c r="I11" s="3">
        <v>0</v>
      </c>
      <c r="J11" s="5">
        <f t="shared" si="0"/>
        <v>25.69</v>
      </c>
      <c r="K11" s="7">
        <v>3</v>
      </c>
      <c r="Q11" s="9"/>
      <c r="R11" s="9"/>
      <c r="S11" s="9"/>
      <c r="T11" s="9"/>
    </row>
    <row r="12" spans="2:20" ht="12.75" customHeight="1" thickBot="1">
      <c r="B12" s="2">
        <f t="shared" si="1"/>
        <v>4</v>
      </c>
      <c r="C12" s="11">
        <v>211</v>
      </c>
      <c r="D12" s="12" t="s">
        <v>25</v>
      </c>
      <c r="E12" s="12" t="s">
        <v>22</v>
      </c>
      <c r="F12" s="13">
        <v>4</v>
      </c>
      <c r="G12" s="3">
        <v>26.48</v>
      </c>
      <c r="H12" s="3">
        <v>0</v>
      </c>
      <c r="I12" s="3">
        <v>0</v>
      </c>
      <c r="J12" s="5">
        <f t="shared" si="0"/>
        <v>26.48</v>
      </c>
      <c r="K12" s="7">
        <v>4</v>
      </c>
      <c r="Q12" s="9"/>
      <c r="R12" s="9"/>
      <c r="S12" s="9"/>
      <c r="T12" s="9"/>
    </row>
    <row r="13" spans="2:20" ht="12.75" customHeight="1" thickBot="1">
      <c r="B13" s="2">
        <f t="shared" si="1"/>
        <v>5</v>
      </c>
      <c r="C13" s="11">
        <v>212</v>
      </c>
      <c r="D13" s="12" t="s">
        <v>26</v>
      </c>
      <c r="E13" s="12" t="s">
        <v>22</v>
      </c>
      <c r="F13" s="13">
        <v>2</v>
      </c>
      <c r="G13" s="3">
        <v>28.92</v>
      </c>
      <c r="H13" s="3">
        <v>0</v>
      </c>
      <c r="I13" s="3">
        <v>0</v>
      </c>
      <c r="J13" s="5">
        <f t="shared" si="0"/>
        <v>28.92</v>
      </c>
      <c r="K13" s="7">
        <v>5</v>
      </c>
      <c r="Q13" s="9"/>
      <c r="R13" s="9"/>
      <c r="S13" s="9"/>
      <c r="T13" s="9"/>
    </row>
    <row r="14" spans="2:20" ht="12.75" customHeight="1" thickBot="1">
      <c r="B14" s="2">
        <f t="shared" si="1"/>
        <v>6</v>
      </c>
      <c r="C14" s="11">
        <v>213</v>
      </c>
      <c r="D14" s="12" t="s">
        <v>27</v>
      </c>
      <c r="E14" s="12" t="s">
        <v>22</v>
      </c>
      <c r="F14" s="13">
        <v>4</v>
      </c>
      <c r="G14" s="3">
        <v>29.41</v>
      </c>
      <c r="H14" s="3">
        <v>0</v>
      </c>
      <c r="I14" s="3">
        <v>0</v>
      </c>
      <c r="J14" s="5">
        <f t="shared" si="0"/>
        <v>29.41</v>
      </c>
      <c r="K14" s="7">
        <v>6</v>
      </c>
      <c r="Q14" s="9"/>
      <c r="R14" s="9"/>
      <c r="S14" s="9"/>
      <c r="T14" s="9"/>
    </row>
    <row r="15" spans="2:20" ht="12.75" customHeight="1" thickBot="1">
      <c r="B15" s="2">
        <f t="shared" si="1"/>
        <v>7</v>
      </c>
      <c r="C15" s="11">
        <v>216</v>
      </c>
      <c r="D15" s="12" t="s">
        <v>29</v>
      </c>
      <c r="E15" s="12" t="s">
        <v>22</v>
      </c>
      <c r="F15" s="13">
        <v>4</v>
      </c>
      <c r="G15" s="3">
        <v>24.53</v>
      </c>
      <c r="H15" s="3">
        <v>5</v>
      </c>
      <c r="I15" s="3">
        <v>0</v>
      </c>
      <c r="J15" s="5">
        <f t="shared" si="0"/>
        <v>29.53</v>
      </c>
      <c r="K15" s="7">
        <v>7</v>
      </c>
      <c r="Q15" s="9"/>
      <c r="R15" s="9"/>
      <c r="S15" s="9"/>
      <c r="T15" s="9"/>
    </row>
    <row r="16" spans="2:20" ht="12.75" customHeight="1" thickBot="1">
      <c r="B16" s="2">
        <f t="shared" si="1"/>
        <v>8</v>
      </c>
      <c r="C16" s="11">
        <v>214</v>
      </c>
      <c r="D16" s="12" t="s">
        <v>33</v>
      </c>
      <c r="E16" s="12" t="s">
        <v>22</v>
      </c>
      <c r="F16" s="13">
        <v>4</v>
      </c>
      <c r="G16" s="3">
        <v>29.64</v>
      </c>
      <c r="H16" s="3">
        <v>0</v>
      </c>
      <c r="I16" s="3">
        <v>0</v>
      </c>
      <c r="J16" s="5">
        <f t="shared" si="0"/>
        <v>29.64</v>
      </c>
      <c r="K16" s="7">
        <v>8</v>
      </c>
      <c r="Q16" s="9"/>
      <c r="R16" s="9"/>
      <c r="S16" s="9"/>
      <c r="T16" s="9"/>
    </row>
    <row r="17" spans="2:20" ht="12.75" customHeight="1" thickBot="1">
      <c r="B17" s="2">
        <f t="shared" si="1"/>
        <v>9</v>
      </c>
      <c r="C17" s="11">
        <v>176</v>
      </c>
      <c r="D17" s="12" t="s">
        <v>31</v>
      </c>
      <c r="E17" s="12" t="s">
        <v>22</v>
      </c>
      <c r="F17" s="13">
        <v>2</v>
      </c>
      <c r="G17" s="3">
        <v>30.04</v>
      </c>
      <c r="H17" s="3">
        <v>0</v>
      </c>
      <c r="I17" s="3">
        <v>0</v>
      </c>
      <c r="J17" s="5">
        <f t="shared" si="0"/>
        <v>30.04</v>
      </c>
      <c r="K17" s="7">
        <v>9</v>
      </c>
      <c r="Q17" s="9"/>
      <c r="R17" s="9"/>
      <c r="S17" s="9"/>
      <c r="T17" s="9"/>
    </row>
    <row r="18" spans="2:20" ht="12.75" customHeight="1" thickBot="1">
      <c r="B18" s="2">
        <f t="shared" si="1"/>
        <v>10</v>
      </c>
      <c r="C18" s="11">
        <v>217</v>
      </c>
      <c r="D18" s="12" t="s">
        <v>30</v>
      </c>
      <c r="E18" s="12" t="s">
        <v>22</v>
      </c>
      <c r="F18" s="13">
        <v>2</v>
      </c>
      <c r="G18" s="3">
        <v>33.96</v>
      </c>
      <c r="H18" s="3">
        <v>0</v>
      </c>
      <c r="I18" s="3">
        <v>0</v>
      </c>
      <c r="J18" s="5">
        <f t="shared" si="0"/>
        <v>33.96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215</v>
      </c>
      <c r="D19" s="12" t="s">
        <v>28</v>
      </c>
      <c r="E19" s="12" t="s">
        <v>22</v>
      </c>
      <c r="F19" s="13">
        <v>3</v>
      </c>
      <c r="G19" s="3">
        <v>32.45</v>
      </c>
      <c r="H19" s="3">
        <v>5</v>
      </c>
      <c r="I19" s="3">
        <v>0</v>
      </c>
      <c r="J19" s="5">
        <f t="shared" si="0"/>
        <v>37.45</v>
      </c>
      <c r="K19" s="7">
        <v>11</v>
      </c>
      <c r="Q19" s="9"/>
      <c r="R19" s="9"/>
      <c r="S19" s="9"/>
      <c r="T19" s="9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4.00390625" style="0" customWidth="1"/>
    <col min="2" max="2" width="23.00390625" style="18" customWidth="1"/>
    <col min="3" max="3" width="23.00390625" style="0" customWidth="1"/>
    <col min="5" max="5" width="7.28125" style="0" customWidth="1"/>
    <col min="7" max="7" width="6.8515625" style="20" customWidth="1"/>
  </cols>
  <sheetData>
    <row r="1" spans="1:7" ht="25.5" thickBot="1">
      <c r="A1" s="51" t="s">
        <v>37</v>
      </c>
      <c r="B1" s="52"/>
      <c r="C1" s="52"/>
      <c r="D1" s="52"/>
      <c r="E1" s="52"/>
      <c r="F1" s="52"/>
      <c r="G1" s="53"/>
    </row>
    <row r="2" spans="1:7" ht="19.5" customHeight="1" thickBot="1">
      <c r="A2" s="54" t="s">
        <v>18</v>
      </c>
      <c r="B2" s="54" t="s">
        <v>36</v>
      </c>
      <c r="C2" s="14" t="s">
        <v>19</v>
      </c>
      <c r="D2" s="54" t="s">
        <v>17</v>
      </c>
      <c r="E2" s="54"/>
      <c r="F2" s="54"/>
      <c r="G2" s="54"/>
    </row>
    <row r="3" spans="1:7" ht="19.5" customHeight="1" thickBot="1">
      <c r="A3" s="54"/>
      <c r="B3" s="54"/>
      <c r="C3" s="14" t="s">
        <v>20</v>
      </c>
      <c r="D3" s="54" t="s">
        <v>34</v>
      </c>
      <c r="E3" s="54"/>
      <c r="F3" s="55" t="s">
        <v>35</v>
      </c>
      <c r="G3" s="56"/>
    </row>
    <row r="4" spans="1:7" ht="18" thickBot="1">
      <c r="A4" s="11">
        <v>209</v>
      </c>
      <c r="B4" s="12" t="s">
        <v>23</v>
      </c>
      <c r="C4" s="12" t="s">
        <v>22</v>
      </c>
      <c r="D4" s="15">
        <v>349</v>
      </c>
      <c r="E4" s="16"/>
      <c r="F4" s="16">
        <v>21</v>
      </c>
      <c r="G4" s="17">
        <v>1</v>
      </c>
    </row>
    <row r="5" spans="1:7" ht="18" thickBot="1">
      <c r="A5" s="11">
        <v>191</v>
      </c>
      <c r="B5" s="12" t="s">
        <v>32</v>
      </c>
      <c r="C5" s="12" t="s">
        <v>22</v>
      </c>
      <c r="D5" s="15">
        <v>391.64</v>
      </c>
      <c r="E5" s="16"/>
      <c r="F5" s="16">
        <v>46</v>
      </c>
      <c r="G5" s="17">
        <v>2</v>
      </c>
    </row>
    <row r="6" spans="1:7" ht="18" thickBot="1">
      <c r="A6" s="11">
        <v>216</v>
      </c>
      <c r="B6" s="12" t="s">
        <v>29</v>
      </c>
      <c r="C6" s="12" t="s">
        <v>22</v>
      </c>
      <c r="D6" s="15">
        <v>388.35</v>
      </c>
      <c r="E6" s="16"/>
      <c r="F6" s="16">
        <v>47</v>
      </c>
      <c r="G6" s="17">
        <v>3</v>
      </c>
    </row>
    <row r="7" spans="1:7" ht="18" thickBot="1">
      <c r="A7" s="11">
        <v>212</v>
      </c>
      <c r="B7" s="12" t="s">
        <v>26</v>
      </c>
      <c r="C7" s="12" t="s">
        <v>22</v>
      </c>
      <c r="D7" s="15">
        <v>390.59</v>
      </c>
      <c r="E7" s="16"/>
      <c r="F7" s="16">
        <v>52</v>
      </c>
      <c r="G7" s="17">
        <v>4</v>
      </c>
    </row>
    <row r="8" spans="1:7" ht="18" thickBot="1">
      <c r="A8" s="11">
        <v>210</v>
      </c>
      <c r="B8" s="12" t="s">
        <v>24</v>
      </c>
      <c r="C8" s="12" t="s">
        <v>22</v>
      </c>
      <c r="D8" s="15">
        <v>395.17</v>
      </c>
      <c r="E8" s="16"/>
      <c r="F8" s="16">
        <v>54</v>
      </c>
      <c r="G8" s="17">
        <v>5</v>
      </c>
    </row>
    <row r="9" spans="1:7" ht="18" thickBot="1">
      <c r="A9" s="11">
        <v>213</v>
      </c>
      <c r="B9" s="12" t="s">
        <v>27</v>
      </c>
      <c r="C9" s="12" t="s">
        <v>22</v>
      </c>
      <c r="D9" s="15">
        <v>419.12</v>
      </c>
      <c r="E9" s="16"/>
      <c r="F9" s="16">
        <v>71</v>
      </c>
      <c r="G9" s="17">
        <v>6</v>
      </c>
    </row>
    <row r="10" spans="1:7" ht="18" thickBot="1">
      <c r="A10" s="11">
        <v>211</v>
      </c>
      <c r="B10" s="12" t="s">
        <v>25</v>
      </c>
      <c r="C10" s="12" t="s">
        <v>22</v>
      </c>
      <c r="D10" s="15">
        <v>421.17</v>
      </c>
      <c r="E10" s="16"/>
      <c r="F10" s="16">
        <v>73</v>
      </c>
      <c r="G10" s="17">
        <v>7</v>
      </c>
    </row>
    <row r="11" spans="1:7" ht="18" thickBot="1">
      <c r="A11" s="11">
        <v>214</v>
      </c>
      <c r="B11" s="12" t="s">
        <v>33</v>
      </c>
      <c r="C11" s="12" t="s">
        <v>22</v>
      </c>
      <c r="D11" s="15">
        <v>490.23</v>
      </c>
      <c r="E11" s="16"/>
      <c r="F11" s="16">
        <v>93</v>
      </c>
      <c r="G11" s="17">
        <v>8</v>
      </c>
    </row>
    <row r="12" spans="1:7" ht="18" thickBot="1">
      <c r="A12" s="11">
        <v>176</v>
      </c>
      <c r="B12" s="12" t="s">
        <v>31</v>
      </c>
      <c r="C12" s="12" t="s">
        <v>22</v>
      </c>
      <c r="D12" s="15">
        <v>504.2</v>
      </c>
      <c r="E12" s="16"/>
      <c r="F12" s="16">
        <v>100</v>
      </c>
      <c r="G12" s="17">
        <v>9</v>
      </c>
    </row>
    <row r="13" spans="1:7" ht="18" thickBot="1">
      <c r="A13" s="11">
        <v>217</v>
      </c>
      <c r="B13" s="12" t="s">
        <v>30</v>
      </c>
      <c r="C13" s="12" t="s">
        <v>22</v>
      </c>
      <c r="D13" s="15">
        <v>546.99</v>
      </c>
      <c r="E13" s="16"/>
      <c r="F13" s="16">
        <v>114</v>
      </c>
      <c r="G13" s="17">
        <v>10</v>
      </c>
    </row>
    <row r="14" spans="1:7" ht="18" thickBot="1">
      <c r="A14" s="11">
        <v>215</v>
      </c>
      <c r="B14" s="12" t="s">
        <v>28</v>
      </c>
      <c r="C14" s="12" t="s">
        <v>22</v>
      </c>
      <c r="D14" s="15">
        <v>570.59</v>
      </c>
      <c r="E14" s="16"/>
      <c r="F14" s="16">
        <v>121</v>
      </c>
      <c r="G14" s="17">
        <v>11</v>
      </c>
    </row>
    <row r="15" spans="1:7" ht="18">
      <c r="A15" s="21"/>
      <c r="B15" s="22"/>
      <c r="C15" s="21"/>
      <c r="D15" s="23"/>
      <c r="E15" s="24"/>
      <c r="F15" s="24"/>
      <c r="G15" s="25"/>
    </row>
    <row r="16" spans="1:7" ht="18">
      <c r="A16" s="21"/>
      <c r="B16" s="22"/>
      <c r="C16" s="21"/>
      <c r="D16" s="23"/>
      <c r="E16" s="24"/>
      <c r="F16" s="24"/>
      <c r="G16" s="25"/>
    </row>
    <row r="17" spans="1:7" ht="18">
      <c r="A17" s="21"/>
      <c r="B17" s="22"/>
      <c r="C17" s="21"/>
      <c r="D17" s="23"/>
      <c r="E17" s="24"/>
      <c r="F17" s="24"/>
      <c r="G17" s="25"/>
    </row>
    <row r="18" spans="1:7" ht="18">
      <c r="A18" s="21"/>
      <c r="B18" s="22"/>
      <c r="C18" s="21"/>
      <c r="D18" s="23"/>
      <c r="E18" s="24"/>
      <c r="F18" s="24"/>
      <c r="G18" s="25"/>
    </row>
    <row r="19" spans="1:7" ht="18">
      <c r="A19" s="21"/>
      <c r="B19" s="22"/>
      <c r="C19" s="21"/>
      <c r="D19" s="23"/>
      <c r="E19" s="24"/>
      <c r="F19" s="24"/>
      <c r="G19" s="25"/>
    </row>
    <row r="20" spans="1:7" ht="18">
      <c r="A20" s="21"/>
      <c r="B20" s="22"/>
      <c r="C20" s="21"/>
      <c r="D20" s="23"/>
      <c r="E20" s="24"/>
      <c r="F20" s="24"/>
      <c r="G20" s="25"/>
    </row>
    <row r="21" spans="1:7" ht="18">
      <c r="A21" s="21"/>
      <c r="B21" s="22"/>
      <c r="C21" s="21"/>
      <c r="D21" s="23"/>
      <c r="E21" s="24"/>
      <c r="F21" s="24"/>
      <c r="G21" s="25"/>
    </row>
    <row r="22" spans="1:7" ht="18">
      <c r="A22" s="21"/>
      <c r="B22" s="22"/>
      <c r="C22" s="21"/>
      <c r="D22" s="23"/>
      <c r="E22" s="24"/>
      <c r="F22" s="24"/>
      <c r="G22" s="25"/>
    </row>
    <row r="23" spans="1:7" ht="18">
      <c r="A23" s="21"/>
      <c r="B23" s="22"/>
      <c r="C23" s="21"/>
      <c r="D23" s="23"/>
      <c r="E23" s="24"/>
      <c r="F23" s="24"/>
      <c r="G23" s="25"/>
    </row>
    <row r="24" spans="1:7" ht="18">
      <c r="A24" s="21"/>
      <c r="B24" s="22"/>
      <c r="C24" s="21"/>
      <c r="D24" s="23"/>
      <c r="E24" s="24"/>
      <c r="F24" s="24"/>
      <c r="G24" s="25"/>
    </row>
    <row r="25" spans="1:7" ht="18">
      <c r="A25" s="21"/>
      <c r="B25" s="22"/>
      <c r="C25" s="21"/>
      <c r="D25" s="23"/>
      <c r="E25" s="24"/>
      <c r="F25" s="24"/>
      <c r="G25" s="25"/>
    </row>
    <row r="26" spans="1:7" ht="18">
      <c r="A26" s="21"/>
      <c r="B26" s="22"/>
      <c r="C26" s="21"/>
      <c r="D26" s="23"/>
      <c r="E26" s="24"/>
      <c r="F26" s="24"/>
      <c r="G26" s="25"/>
    </row>
    <row r="27" spans="1:7" ht="18">
      <c r="A27" s="21"/>
      <c r="B27" s="22"/>
      <c r="C27" s="21"/>
      <c r="D27" s="23"/>
      <c r="E27" s="24"/>
      <c r="F27" s="24"/>
      <c r="G27" s="25"/>
    </row>
    <row r="28" spans="1:7" ht="18">
      <c r="A28" s="21"/>
      <c r="B28" s="22"/>
      <c r="C28" s="21"/>
      <c r="D28" s="23"/>
      <c r="E28" s="24"/>
      <c r="F28" s="24"/>
      <c r="G28" s="25"/>
    </row>
    <row r="29" spans="1:7" ht="18">
      <c r="A29" s="21"/>
      <c r="B29" s="22"/>
      <c r="C29" s="21"/>
      <c r="D29" s="23"/>
      <c r="E29" s="24"/>
      <c r="F29" s="24"/>
      <c r="G29" s="25"/>
    </row>
    <row r="30" spans="1:7" ht="18">
      <c r="A30" s="21"/>
      <c r="B30" s="22"/>
      <c r="C30" s="21"/>
      <c r="D30" s="23"/>
      <c r="E30" s="24"/>
      <c r="F30" s="24"/>
      <c r="G30" s="25"/>
    </row>
    <row r="31" spans="1:7" ht="18">
      <c r="A31" s="21"/>
      <c r="B31" s="22"/>
      <c r="C31" s="21"/>
      <c r="D31" s="23"/>
      <c r="E31" s="24"/>
      <c r="F31" s="24"/>
      <c r="G31" s="25"/>
    </row>
    <row r="32" spans="1:7" ht="18">
      <c r="A32" s="21"/>
      <c r="B32" s="22"/>
      <c r="C32" s="21"/>
      <c r="D32" s="23"/>
      <c r="E32" s="24"/>
      <c r="F32" s="24"/>
      <c r="G32" s="25"/>
    </row>
    <row r="33" spans="1:7" ht="18">
      <c r="A33" s="21"/>
      <c r="B33" s="22"/>
      <c r="C33" s="21"/>
      <c r="D33" s="23"/>
      <c r="E33" s="24"/>
      <c r="F33" s="24"/>
      <c r="G33" s="25"/>
    </row>
    <row r="34" spans="1:7" ht="18">
      <c r="A34" s="21"/>
      <c r="B34" s="22"/>
      <c r="C34" s="21"/>
      <c r="D34" s="23"/>
      <c r="E34" s="24"/>
      <c r="F34" s="24"/>
      <c r="G34" s="25"/>
    </row>
    <row r="35" spans="1:7" ht="18">
      <c r="A35" s="21"/>
      <c r="B35" s="22"/>
      <c r="C35" s="21"/>
      <c r="D35" s="23"/>
      <c r="E35" s="24"/>
      <c r="F35" s="24"/>
      <c r="G35" s="25"/>
    </row>
    <row r="36" spans="1:7" ht="18">
      <c r="A36" s="21"/>
      <c r="B36" s="22"/>
      <c r="C36" s="21"/>
      <c r="D36" s="23"/>
      <c r="E36" s="24"/>
      <c r="F36" s="24"/>
      <c r="G36" s="25"/>
    </row>
    <row r="37" spans="1:7" ht="18">
      <c r="A37" s="21"/>
      <c r="B37" s="22"/>
      <c r="C37" s="21"/>
      <c r="D37" s="23"/>
      <c r="E37" s="24"/>
      <c r="F37" s="24"/>
      <c r="G37" s="25"/>
    </row>
    <row r="38" spans="1:7" ht="18">
      <c r="A38" s="21"/>
      <c r="B38" s="22"/>
      <c r="C38" s="21"/>
      <c r="D38" s="23"/>
      <c r="E38" s="24"/>
      <c r="F38" s="24"/>
      <c r="G38" s="25"/>
    </row>
    <row r="39" spans="1:7" ht="18">
      <c r="A39" s="21"/>
      <c r="B39" s="22"/>
      <c r="C39" s="21"/>
      <c r="D39" s="23"/>
      <c r="E39" s="24"/>
      <c r="F39" s="24"/>
      <c r="G39" s="25"/>
    </row>
    <row r="40" spans="1:7" ht="18">
      <c r="A40" s="21"/>
      <c r="B40" s="22"/>
      <c r="C40" s="21"/>
      <c r="D40" s="23"/>
      <c r="E40" s="24"/>
      <c r="F40" s="24"/>
      <c r="G40" s="25"/>
    </row>
    <row r="41" spans="1:7" ht="18">
      <c r="A41" s="21"/>
      <c r="B41" s="22"/>
      <c r="C41" s="21"/>
      <c r="D41" s="23"/>
      <c r="E41" s="24"/>
      <c r="F41" s="24"/>
      <c r="G41" s="25"/>
    </row>
    <row r="42" spans="1:7" ht="18">
      <c r="A42" s="21"/>
      <c r="B42" s="22"/>
      <c r="C42" s="21"/>
      <c r="D42" s="23"/>
      <c r="E42" s="24"/>
      <c r="F42" s="24"/>
      <c r="G42" s="25"/>
    </row>
    <row r="43" spans="1:7" ht="18">
      <c r="A43" s="21"/>
      <c r="B43" s="22"/>
      <c r="C43" s="21"/>
      <c r="D43" s="23"/>
      <c r="E43" s="24"/>
      <c r="F43" s="24"/>
      <c r="G43" s="25"/>
    </row>
    <row r="44" spans="1:7" ht="18">
      <c r="A44" s="21"/>
      <c r="B44" s="22"/>
      <c r="C44" s="21"/>
      <c r="D44" s="23"/>
      <c r="E44" s="24"/>
      <c r="F44" s="24"/>
      <c r="G44" s="25"/>
    </row>
    <row r="45" spans="1:7" ht="18">
      <c r="A45" s="21"/>
      <c r="B45" s="22"/>
      <c r="C45" s="21"/>
      <c r="D45" s="23"/>
      <c r="E45" s="24"/>
      <c r="F45" s="24"/>
      <c r="G45" s="25"/>
    </row>
    <row r="46" spans="1:7" ht="18">
      <c r="A46" s="21"/>
      <c r="B46" s="22"/>
      <c r="C46" s="21"/>
      <c r="D46" s="23"/>
      <c r="E46" s="24"/>
      <c r="F46" s="24"/>
      <c r="G46" s="25"/>
    </row>
    <row r="47" spans="1:7" ht="18">
      <c r="A47" s="21"/>
      <c r="B47" s="22"/>
      <c r="C47" s="21"/>
      <c r="D47" s="23"/>
      <c r="E47" s="24"/>
      <c r="F47" s="24"/>
      <c r="G47" s="25"/>
    </row>
    <row r="48" spans="1:7" ht="18">
      <c r="A48" s="21"/>
      <c r="B48" s="22"/>
      <c r="C48" s="21"/>
      <c r="D48" s="23"/>
      <c r="E48" s="24"/>
      <c r="F48" s="24"/>
      <c r="G48" s="25"/>
    </row>
    <row r="49" spans="1:7" ht="18">
      <c r="A49" s="21"/>
      <c r="B49" s="22"/>
      <c r="C49" s="21"/>
      <c r="D49" s="23"/>
      <c r="E49" s="24"/>
      <c r="F49" s="24"/>
      <c r="G49" s="25"/>
    </row>
    <row r="50" spans="1:7" ht="18">
      <c r="A50" s="21"/>
      <c r="B50" s="22"/>
      <c r="C50" s="21"/>
      <c r="D50" s="23"/>
      <c r="E50" s="24"/>
      <c r="F50" s="24"/>
      <c r="G50" s="25"/>
    </row>
    <row r="51" spans="1:7" ht="18">
      <c r="A51" s="21"/>
      <c r="B51" s="22"/>
      <c r="C51" s="21"/>
      <c r="D51" s="23"/>
      <c r="E51" s="24"/>
      <c r="F51" s="24"/>
      <c r="G51" s="25"/>
    </row>
    <row r="52" spans="1:7" ht="18">
      <c r="A52" s="21"/>
      <c r="B52" s="22"/>
      <c r="C52" s="21"/>
      <c r="D52" s="23"/>
      <c r="E52" s="24"/>
      <c r="F52" s="24"/>
      <c r="G52" s="25"/>
    </row>
    <row r="53" spans="1:7" ht="18">
      <c r="A53" s="21"/>
      <c r="B53" s="22"/>
      <c r="C53" s="21"/>
      <c r="D53" s="23"/>
      <c r="E53" s="24"/>
      <c r="F53" s="24"/>
      <c r="G53" s="25"/>
    </row>
    <row r="54" spans="1:7" ht="18">
      <c r="A54" s="21"/>
      <c r="B54" s="22"/>
      <c r="C54" s="21"/>
      <c r="D54" s="23"/>
      <c r="E54" s="24"/>
      <c r="F54" s="24"/>
      <c r="G54" s="25"/>
    </row>
    <row r="55" spans="1:7" ht="18">
      <c r="A55" s="21"/>
      <c r="B55" s="22"/>
      <c r="C55" s="21"/>
      <c r="D55" s="23"/>
      <c r="E55" s="24"/>
      <c r="F55" s="24"/>
      <c r="G55" s="25"/>
    </row>
    <row r="56" spans="1:7" ht="18">
      <c r="A56" s="21"/>
      <c r="B56" s="22"/>
      <c r="C56" s="21"/>
      <c r="D56" s="23"/>
      <c r="E56" s="24"/>
      <c r="F56" s="24"/>
      <c r="G56" s="25"/>
    </row>
    <row r="57" spans="1:7" ht="18">
      <c r="A57" s="21"/>
      <c r="B57" s="22"/>
      <c r="C57" s="21"/>
      <c r="D57" s="23"/>
      <c r="E57" s="24"/>
      <c r="F57" s="24"/>
      <c r="G57" s="25"/>
    </row>
    <row r="58" spans="1:7" ht="18">
      <c r="A58" s="21"/>
      <c r="B58" s="22"/>
      <c r="C58" s="21"/>
      <c r="D58" s="23"/>
      <c r="E58" s="24"/>
      <c r="F58" s="24"/>
      <c r="G58" s="25"/>
    </row>
    <row r="59" spans="1:7" ht="18">
      <c r="A59" s="21"/>
      <c r="B59" s="22"/>
      <c r="C59" s="21"/>
      <c r="D59" s="23"/>
      <c r="E59" s="24"/>
      <c r="F59" s="24"/>
      <c r="G59" s="25"/>
    </row>
    <row r="60" spans="1:7" ht="18">
      <c r="A60" s="21"/>
      <c r="B60" s="22"/>
      <c r="C60" s="21"/>
      <c r="D60" s="23"/>
      <c r="E60" s="24"/>
      <c r="F60" s="24"/>
      <c r="G60" s="25"/>
    </row>
    <row r="61" spans="1:7" ht="18">
      <c r="A61" s="21"/>
      <c r="B61" s="22"/>
      <c r="C61" s="21"/>
      <c r="D61" s="23"/>
      <c r="E61" s="24"/>
      <c r="F61" s="24"/>
      <c r="G61" s="25"/>
    </row>
    <row r="62" spans="1:7" ht="18">
      <c r="A62" s="21"/>
      <c r="B62" s="22"/>
      <c r="C62" s="21"/>
      <c r="D62" s="23"/>
      <c r="E62" s="24"/>
      <c r="F62" s="24"/>
      <c r="G62" s="25"/>
    </row>
    <row r="63" spans="1:7" ht="18">
      <c r="A63" s="21"/>
      <c r="B63" s="22"/>
      <c r="C63" s="21"/>
      <c r="D63" s="23"/>
      <c r="E63" s="24"/>
      <c r="F63" s="24"/>
      <c r="G63" s="25"/>
    </row>
    <row r="64" spans="1:7" ht="18">
      <c r="A64" s="21"/>
      <c r="B64" s="22"/>
      <c r="C64" s="21"/>
      <c r="D64" s="23"/>
      <c r="E64" s="24"/>
      <c r="F64" s="24"/>
      <c r="G64" s="25"/>
    </row>
    <row r="65" spans="1:7" ht="18">
      <c r="A65" s="21"/>
      <c r="B65" s="22"/>
      <c r="C65" s="21"/>
      <c r="D65" s="23"/>
      <c r="E65" s="24"/>
      <c r="F65" s="24"/>
      <c r="G65" s="25"/>
    </row>
    <row r="66" spans="1:7" ht="18">
      <c r="A66" s="21"/>
      <c r="B66" s="22"/>
      <c r="C66" s="21"/>
      <c r="D66" s="23"/>
      <c r="E66" s="24"/>
      <c r="F66" s="24"/>
      <c r="G66" s="25"/>
    </row>
    <row r="67" spans="1:7" ht="18">
      <c r="A67" s="21"/>
      <c r="B67" s="22"/>
      <c r="C67" s="21"/>
      <c r="D67" s="23"/>
      <c r="E67" s="24"/>
      <c r="F67" s="24"/>
      <c r="G67" s="25"/>
    </row>
    <row r="68" spans="1:7" ht="18">
      <c r="A68" s="21"/>
      <c r="B68" s="22"/>
      <c r="C68" s="21"/>
      <c r="D68" s="23"/>
      <c r="E68" s="24"/>
      <c r="F68" s="24"/>
      <c r="G68" s="25"/>
    </row>
    <row r="69" spans="1:7" ht="18">
      <c r="A69" s="21"/>
      <c r="B69" s="22"/>
      <c r="C69" s="21"/>
      <c r="D69" s="23"/>
      <c r="E69" s="24"/>
      <c r="F69" s="24"/>
      <c r="G69" s="25"/>
    </row>
    <row r="70" spans="1:7" ht="18">
      <c r="A70" s="21"/>
      <c r="B70" s="22"/>
      <c r="C70" s="21"/>
      <c r="D70" s="23"/>
      <c r="E70" s="24"/>
      <c r="F70" s="24"/>
      <c r="G70" s="25"/>
    </row>
    <row r="71" spans="1:7" ht="18">
      <c r="A71" s="21"/>
      <c r="B71" s="22"/>
      <c r="C71" s="21"/>
      <c r="D71" s="23"/>
      <c r="E71" s="24"/>
      <c r="F71" s="24"/>
      <c r="G71" s="25"/>
    </row>
    <row r="72" spans="1:7" ht="18">
      <c r="A72" s="21"/>
      <c r="B72" s="22"/>
      <c r="C72" s="21"/>
      <c r="D72" s="23"/>
      <c r="E72" s="24"/>
      <c r="F72" s="24"/>
      <c r="G72" s="25"/>
    </row>
    <row r="73" spans="1:7" ht="18">
      <c r="A73" s="21"/>
      <c r="B73" s="22"/>
      <c r="C73" s="21"/>
      <c r="D73" s="23"/>
      <c r="E73" s="24"/>
      <c r="F73" s="24"/>
      <c r="G73" s="25"/>
    </row>
    <row r="74" spans="1:7" ht="18">
      <c r="A74" s="21"/>
      <c r="B74" s="22"/>
      <c r="C74" s="21"/>
      <c r="D74" s="23"/>
      <c r="E74" s="24"/>
      <c r="F74" s="24"/>
      <c r="G74" s="25"/>
    </row>
    <row r="75" spans="1:7" ht="18">
      <c r="A75" s="21"/>
      <c r="B75" s="22"/>
      <c r="C75" s="21"/>
      <c r="D75" s="23"/>
      <c r="E75" s="24"/>
      <c r="F75" s="24"/>
      <c r="G75" s="25"/>
    </row>
    <row r="76" spans="1:7" ht="18">
      <c r="A76" s="21"/>
      <c r="B76" s="22"/>
      <c r="C76" s="21"/>
      <c r="D76" s="23"/>
      <c r="E76" s="24"/>
      <c r="F76" s="24"/>
      <c r="G76" s="25"/>
    </row>
    <row r="77" spans="1:7" ht="18">
      <c r="A77" s="21"/>
      <c r="B77" s="22"/>
      <c r="C77" s="21"/>
      <c r="D77" s="23"/>
      <c r="E77" s="24"/>
      <c r="F77" s="24"/>
      <c r="G77" s="25"/>
    </row>
    <row r="78" spans="1:7" ht="18">
      <c r="A78" s="21"/>
      <c r="B78" s="22"/>
      <c r="C78" s="21"/>
      <c r="D78" s="23"/>
      <c r="E78" s="24"/>
      <c r="F78" s="24"/>
      <c r="G78" s="25"/>
    </row>
    <row r="79" spans="1:7" ht="18">
      <c r="A79" s="21"/>
      <c r="B79" s="22"/>
      <c r="C79" s="21"/>
      <c r="D79" s="23"/>
      <c r="E79" s="24"/>
      <c r="F79" s="24"/>
      <c r="G79" s="25"/>
    </row>
    <row r="80" spans="1:7" ht="18">
      <c r="A80" s="21"/>
      <c r="B80" s="22"/>
      <c r="C80" s="21"/>
      <c r="D80" s="23"/>
      <c r="E80" s="24"/>
      <c r="F80" s="24"/>
      <c r="G80" s="25"/>
    </row>
    <row r="81" spans="1:7" ht="18">
      <c r="A81" s="21"/>
      <c r="B81" s="22"/>
      <c r="C81" s="21"/>
      <c r="D81" s="23"/>
      <c r="E81" s="24"/>
      <c r="F81" s="24"/>
      <c r="G81" s="25"/>
    </row>
    <row r="82" spans="1:7" ht="18">
      <c r="A82" s="21"/>
      <c r="B82" s="22"/>
      <c r="C82" s="21"/>
      <c r="D82" s="23"/>
      <c r="E82" s="24"/>
      <c r="F82" s="24"/>
      <c r="G82" s="25"/>
    </row>
    <row r="83" spans="1:7" ht="18">
      <c r="A83" s="21"/>
      <c r="B83" s="22"/>
      <c r="C83" s="21"/>
      <c r="D83" s="23"/>
      <c r="E83" s="24"/>
      <c r="F83" s="24"/>
      <c r="G83" s="25"/>
    </row>
    <row r="84" spans="1:7" ht="18">
      <c r="A84" s="21"/>
      <c r="B84" s="22"/>
      <c r="C84" s="21"/>
      <c r="D84" s="23"/>
      <c r="E84" s="24"/>
      <c r="F84" s="24"/>
      <c r="G84" s="25"/>
    </row>
    <row r="85" spans="1:7" ht="18">
      <c r="A85" s="21"/>
      <c r="B85" s="22"/>
      <c r="C85" s="21"/>
      <c r="D85" s="23"/>
      <c r="E85" s="24"/>
      <c r="F85" s="24"/>
      <c r="G85" s="25"/>
    </row>
    <row r="86" spans="1:7" ht="18">
      <c r="A86" s="21"/>
      <c r="B86" s="22"/>
      <c r="C86" s="21"/>
      <c r="D86" s="23"/>
      <c r="E86" s="24"/>
      <c r="F86" s="24"/>
      <c r="G86" s="25"/>
    </row>
    <row r="87" spans="1:7" ht="18">
      <c r="A87" s="21"/>
      <c r="B87" s="22"/>
      <c r="C87" s="21"/>
      <c r="D87" s="23"/>
      <c r="E87" s="24"/>
      <c r="F87" s="24"/>
      <c r="G87" s="25"/>
    </row>
    <row r="88" spans="1:7" ht="18">
      <c r="A88" s="21"/>
      <c r="B88" s="22"/>
      <c r="C88" s="21"/>
      <c r="D88" s="23"/>
      <c r="E88" s="24"/>
      <c r="F88" s="24"/>
      <c r="G88" s="25"/>
    </row>
    <row r="89" spans="1:7" ht="18">
      <c r="A89" s="21"/>
      <c r="B89" s="22"/>
      <c r="C89" s="21"/>
      <c r="D89" s="23"/>
      <c r="E89" s="24"/>
      <c r="F89" s="24"/>
      <c r="G89" s="25"/>
    </row>
    <row r="90" spans="1:7" ht="18">
      <c r="A90" s="21"/>
      <c r="B90" s="22"/>
      <c r="C90" s="21"/>
      <c r="D90" s="23"/>
      <c r="E90" s="24"/>
      <c r="F90" s="24"/>
      <c r="G90" s="25"/>
    </row>
    <row r="91" spans="1:7" ht="18">
      <c r="A91" s="21"/>
      <c r="B91" s="22"/>
      <c r="C91" s="21"/>
      <c r="D91" s="23"/>
      <c r="E91" s="24"/>
      <c r="F91" s="24"/>
      <c r="G91" s="25"/>
    </row>
    <row r="92" spans="1:7" ht="18">
      <c r="A92" s="21"/>
      <c r="B92" s="22"/>
      <c r="C92" s="21"/>
      <c r="D92" s="23"/>
      <c r="E92" s="24"/>
      <c r="F92" s="24"/>
      <c r="G92" s="25"/>
    </row>
    <row r="93" spans="1:7" ht="18">
      <c r="A93" s="21"/>
      <c r="B93" s="22"/>
      <c r="C93" s="21"/>
      <c r="D93" s="23"/>
      <c r="E93" s="24"/>
      <c r="F93" s="24"/>
      <c r="G93" s="25"/>
    </row>
    <row r="94" spans="1:7" ht="18">
      <c r="A94" s="21"/>
      <c r="B94" s="22"/>
      <c r="C94" s="21"/>
      <c r="D94" s="23"/>
      <c r="E94" s="24"/>
      <c r="F94" s="24"/>
      <c r="G94" s="25"/>
    </row>
    <row r="95" spans="1:7" ht="18">
      <c r="A95" s="21"/>
      <c r="B95" s="22"/>
      <c r="C95" s="21"/>
      <c r="D95" s="23"/>
      <c r="E95" s="24"/>
      <c r="F95" s="24"/>
      <c r="G95" s="25"/>
    </row>
    <row r="96" spans="1:7" ht="18">
      <c r="A96" s="21"/>
      <c r="B96" s="22"/>
      <c r="C96" s="21"/>
      <c r="D96" s="23"/>
      <c r="E96" s="24"/>
      <c r="F96" s="24"/>
      <c r="G96" s="25"/>
    </row>
    <row r="97" spans="1:7" ht="18">
      <c r="A97" s="21"/>
      <c r="B97" s="22"/>
      <c r="C97" s="21"/>
      <c r="D97" s="23"/>
      <c r="E97" s="24"/>
      <c r="F97" s="24"/>
      <c r="G97" s="25"/>
    </row>
    <row r="98" spans="1:7" ht="18">
      <c r="A98" s="21"/>
      <c r="B98" s="22"/>
      <c r="C98" s="21"/>
      <c r="D98" s="23"/>
      <c r="E98" s="24"/>
      <c r="F98" s="24"/>
      <c r="G98" s="25"/>
    </row>
    <row r="99" spans="1:7" ht="18">
      <c r="A99" s="21"/>
      <c r="B99" s="22"/>
      <c r="C99" s="21"/>
      <c r="D99" s="23"/>
      <c r="E99" s="24"/>
      <c r="F99" s="24"/>
      <c r="G99" s="25"/>
    </row>
    <row r="100" spans="1:7" ht="18">
      <c r="A100" s="21"/>
      <c r="B100" s="22"/>
      <c r="C100" s="21"/>
      <c r="D100" s="23"/>
      <c r="E100" s="24"/>
      <c r="F100" s="24"/>
      <c r="G100" s="25"/>
    </row>
    <row r="101" spans="1:7" ht="18">
      <c r="A101" s="21"/>
      <c r="B101" s="22"/>
      <c r="C101" s="21"/>
      <c r="D101" s="23"/>
      <c r="E101" s="24"/>
      <c r="F101" s="24"/>
      <c r="G101" s="25"/>
    </row>
    <row r="102" spans="1:7" ht="18">
      <c r="A102" s="21"/>
      <c r="B102" s="22"/>
      <c r="C102" s="21"/>
      <c r="D102" s="23"/>
      <c r="E102" s="24"/>
      <c r="F102" s="24"/>
      <c r="G102" s="25"/>
    </row>
    <row r="103" spans="1:7" ht="18">
      <c r="A103" s="21"/>
      <c r="B103" s="22"/>
      <c r="C103" s="21"/>
      <c r="D103" s="23"/>
      <c r="E103" s="24"/>
      <c r="F103" s="24"/>
      <c r="G103" s="25"/>
    </row>
    <row r="104" spans="1:7" ht="18">
      <c r="A104" s="21"/>
      <c r="B104" s="22"/>
      <c r="C104" s="21"/>
      <c r="D104" s="23"/>
      <c r="E104" s="24"/>
      <c r="F104" s="24"/>
      <c r="G104" s="25"/>
    </row>
    <row r="105" spans="1:7" ht="18">
      <c r="A105" s="21"/>
      <c r="B105" s="22"/>
      <c r="C105" s="21"/>
      <c r="D105" s="23"/>
      <c r="E105" s="24"/>
      <c r="F105" s="24"/>
      <c r="G105" s="25"/>
    </row>
    <row r="106" spans="1:7" ht="18">
      <c r="A106" s="21"/>
      <c r="B106" s="22"/>
      <c r="C106" s="21"/>
      <c r="D106" s="23"/>
      <c r="E106" s="24"/>
      <c r="F106" s="24"/>
      <c r="G106" s="25"/>
    </row>
    <row r="107" spans="4:7" ht="18">
      <c r="D107" s="9"/>
      <c r="E107" s="9"/>
      <c r="F107" s="10"/>
      <c r="G107" s="19"/>
    </row>
    <row r="108" spans="4:7" ht="18">
      <c r="D108" s="9"/>
      <c r="E108" s="9"/>
      <c r="F108" s="10"/>
      <c r="G108" s="19"/>
    </row>
    <row r="109" spans="4:7" ht="18">
      <c r="D109" s="9"/>
      <c r="E109" s="9"/>
      <c r="F109" s="10"/>
      <c r="G109" s="19"/>
    </row>
    <row r="110" spans="4:7" ht="18">
      <c r="D110" s="9"/>
      <c r="E110" s="9"/>
      <c r="F110" s="10"/>
      <c r="G110" s="19"/>
    </row>
    <row r="111" spans="4:7" ht="18">
      <c r="D111" s="9"/>
      <c r="E111" s="9"/>
      <c r="F111" s="10"/>
      <c r="G111" s="19"/>
    </row>
    <row r="112" spans="4:7" ht="18">
      <c r="D112" s="9"/>
      <c r="E112" s="9"/>
      <c r="F112" s="10"/>
      <c r="G112" s="19"/>
    </row>
    <row r="113" spans="4:7" ht="18">
      <c r="D113" s="9"/>
      <c r="E113" s="9"/>
      <c r="F113" s="10"/>
      <c r="G113" s="19"/>
    </row>
    <row r="114" spans="4:7" ht="18">
      <c r="D114" s="9"/>
      <c r="E114" s="9"/>
      <c r="F114" s="10"/>
      <c r="G114" s="19"/>
    </row>
    <row r="115" spans="4:7" ht="18">
      <c r="D115" s="9"/>
      <c r="E115" s="9"/>
      <c r="F115" s="10"/>
      <c r="G115" s="19"/>
    </row>
    <row r="116" spans="4:7" ht="18">
      <c r="D116" s="9"/>
      <c r="E116" s="9"/>
      <c r="F116" s="10"/>
      <c r="G116" s="19"/>
    </row>
    <row r="117" spans="4:7" ht="18">
      <c r="D117" s="9"/>
      <c r="E117" s="9"/>
      <c r="F117" s="10"/>
      <c r="G117" s="19"/>
    </row>
    <row r="118" spans="4:7" ht="18">
      <c r="D118" s="9"/>
      <c r="E118" s="9"/>
      <c r="F118" s="10"/>
      <c r="G118" s="19"/>
    </row>
    <row r="119" spans="4:7" ht="18">
      <c r="D119" s="9"/>
      <c r="E119" s="9"/>
      <c r="F119" s="10"/>
      <c r="G119" s="19"/>
    </row>
    <row r="120" spans="4:7" ht="18">
      <c r="D120" s="9"/>
      <c r="E120" s="9"/>
      <c r="F120" s="10"/>
      <c r="G120" s="19"/>
    </row>
    <row r="121" spans="4:7" ht="18">
      <c r="D121" s="9"/>
      <c r="E121" s="9"/>
      <c r="F121" s="10"/>
      <c r="G121" s="19"/>
    </row>
    <row r="122" spans="4:7" ht="18">
      <c r="D122" s="9"/>
      <c r="E122" s="9"/>
      <c r="F122" s="10"/>
      <c r="G122" s="19"/>
    </row>
    <row r="123" spans="4:7" ht="18">
      <c r="D123" s="9"/>
      <c r="E123" s="9"/>
      <c r="F123" s="10"/>
      <c r="G123" s="19"/>
    </row>
    <row r="124" spans="4:7" ht="18">
      <c r="D124" s="9"/>
      <c r="E124" s="9"/>
      <c r="F124" s="10"/>
      <c r="G124" s="19"/>
    </row>
    <row r="125" spans="4:7" ht="18">
      <c r="D125" s="9"/>
      <c r="E125" s="9"/>
      <c r="F125" s="10"/>
      <c r="G125" s="19"/>
    </row>
    <row r="126" spans="4:7" ht="18">
      <c r="D126" s="9"/>
      <c r="E126" s="9"/>
      <c r="F126" s="10"/>
      <c r="G126" s="19"/>
    </row>
    <row r="127" spans="4:7" ht="18">
      <c r="D127" s="9"/>
      <c r="E127" s="9"/>
      <c r="F127" s="10"/>
      <c r="G127" s="19"/>
    </row>
    <row r="128" spans="4:7" ht="18">
      <c r="D128" s="9"/>
      <c r="E128" s="9"/>
      <c r="F128" s="10"/>
      <c r="G128" s="19"/>
    </row>
    <row r="129" spans="4:7" ht="18">
      <c r="D129" s="9"/>
      <c r="E129" s="9"/>
      <c r="F129" s="10"/>
      <c r="G129" s="19"/>
    </row>
    <row r="130" spans="4:7" ht="18">
      <c r="D130" s="9"/>
      <c r="E130" s="9"/>
      <c r="F130" s="10"/>
      <c r="G130" s="19"/>
    </row>
    <row r="131" spans="4:7" ht="18">
      <c r="D131" s="9"/>
      <c r="E131" s="9"/>
      <c r="F131" s="10"/>
      <c r="G131" s="19"/>
    </row>
    <row r="132" spans="4:7" ht="18">
      <c r="D132" s="9"/>
      <c r="E132" s="9"/>
      <c r="F132" s="10"/>
      <c r="G132" s="19"/>
    </row>
    <row r="133" spans="4:7" ht="18">
      <c r="D133" s="9"/>
      <c r="E133" s="9"/>
      <c r="F133" s="10"/>
      <c r="G133" s="19"/>
    </row>
    <row r="134" spans="4:7" ht="18">
      <c r="D134" s="9"/>
      <c r="E134" s="9"/>
      <c r="F134" s="10"/>
      <c r="G134" s="19"/>
    </row>
    <row r="135" spans="4:7" ht="18">
      <c r="D135" s="9"/>
      <c r="E135" s="9"/>
      <c r="F135" s="10"/>
      <c r="G135" s="19"/>
    </row>
    <row r="136" spans="4:7" ht="18">
      <c r="D136" s="9"/>
      <c r="E136" s="9"/>
      <c r="F136" s="10"/>
      <c r="G136" s="19"/>
    </row>
    <row r="137" spans="4:7" ht="18">
      <c r="D137" s="9"/>
      <c r="E137" s="9"/>
      <c r="F137" s="10"/>
      <c r="G137" s="19"/>
    </row>
    <row r="138" spans="4:7" ht="18">
      <c r="D138" s="9"/>
      <c r="E138" s="9"/>
      <c r="F138" s="10"/>
      <c r="G138" s="19"/>
    </row>
    <row r="139" spans="4:7" ht="18">
      <c r="D139" s="9"/>
      <c r="E139" s="9"/>
      <c r="F139" s="10"/>
      <c r="G139" s="19"/>
    </row>
  </sheetData>
  <sheetProtection/>
  <mergeCells count="6">
    <mergeCell ref="A1:G1"/>
    <mergeCell ref="D3:E3"/>
    <mergeCell ref="D2:G2"/>
    <mergeCell ref="B2:B3"/>
    <mergeCell ref="A2:A3"/>
    <mergeCell ref="F3:G3"/>
  </mergeCells>
  <printOptions/>
  <pageMargins left="0.59" right="0.59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4:T19"/>
  <sheetViews>
    <sheetView zoomScalePageLayoutView="0" workbookViewId="0" topLeftCell="A1">
      <selection activeCell="M8" sqref="M8:W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6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>
      <c r="B9" s="2">
        <v>1</v>
      </c>
      <c r="C9" s="11">
        <v>209</v>
      </c>
      <c r="D9" s="12" t="s">
        <v>23</v>
      </c>
      <c r="E9" s="12" t="s">
        <v>22</v>
      </c>
      <c r="F9" s="13">
        <v>4</v>
      </c>
      <c r="G9" s="3">
        <v>36.82</v>
      </c>
      <c r="H9" s="3">
        <v>0</v>
      </c>
      <c r="I9" s="3">
        <v>0</v>
      </c>
      <c r="J9" s="5">
        <f aca="true" t="shared" si="0" ref="J9:J19">IF(G9=0,"",SUM(G9:I9))</f>
        <v>36.82</v>
      </c>
      <c r="K9" s="6">
        <v>1</v>
      </c>
      <c r="Q9" s="9"/>
      <c r="R9" s="9"/>
      <c r="S9" s="9"/>
      <c r="T9" s="9"/>
    </row>
    <row r="10" spans="2:20" ht="12.75" customHeight="1">
      <c r="B10" s="2">
        <f aca="true" t="shared" si="1" ref="B10:B19">B9+1</f>
        <v>2</v>
      </c>
      <c r="C10" s="11">
        <v>213</v>
      </c>
      <c r="D10" s="12" t="s">
        <v>27</v>
      </c>
      <c r="E10" s="12" t="s">
        <v>22</v>
      </c>
      <c r="F10" s="13">
        <v>4</v>
      </c>
      <c r="G10" s="4">
        <v>40.2</v>
      </c>
      <c r="H10" s="4">
        <v>0</v>
      </c>
      <c r="I10" s="4">
        <v>0</v>
      </c>
      <c r="J10" s="5">
        <f t="shared" si="0"/>
        <v>40.2</v>
      </c>
      <c r="K10" s="7">
        <v>2</v>
      </c>
      <c r="Q10" s="9"/>
      <c r="R10" s="9"/>
      <c r="S10" s="9"/>
      <c r="T10" s="9"/>
    </row>
    <row r="11" spans="2:20" ht="12.75" customHeight="1">
      <c r="B11" s="2">
        <f t="shared" si="1"/>
        <v>3</v>
      </c>
      <c r="C11" s="11">
        <v>212</v>
      </c>
      <c r="D11" s="12" t="s">
        <v>26</v>
      </c>
      <c r="E11" s="12" t="s">
        <v>22</v>
      </c>
      <c r="F11" s="13">
        <v>2</v>
      </c>
      <c r="G11" s="4">
        <v>42.49</v>
      </c>
      <c r="H11" s="4">
        <v>0</v>
      </c>
      <c r="I11" s="4">
        <v>0</v>
      </c>
      <c r="J11" s="5">
        <f t="shared" si="0"/>
        <v>42.49</v>
      </c>
      <c r="K11" s="7">
        <v>3</v>
      </c>
      <c r="Q11" s="9"/>
      <c r="R11" s="9"/>
      <c r="S11" s="9"/>
      <c r="T11" s="9"/>
    </row>
    <row r="12" spans="2:20" ht="12.75" customHeight="1">
      <c r="B12" s="2">
        <f t="shared" si="1"/>
        <v>4</v>
      </c>
      <c r="C12" s="11">
        <v>210</v>
      </c>
      <c r="D12" s="12" t="s">
        <v>24</v>
      </c>
      <c r="E12" s="12" t="s">
        <v>22</v>
      </c>
      <c r="F12" s="13">
        <v>4</v>
      </c>
      <c r="G12" s="4">
        <v>47.17</v>
      </c>
      <c r="H12" s="4">
        <v>0</v>
      </c>
      <c r="I12" s="4">
        <v>0</v>
      </c>
      <c r="J12" s="5">
        <f t="shared" si="0"/>
        <v>47.17</v>
      </c>
      <c r="K12" s="7">
        <v>4</v>
      </c>
      <c r="Q12" s="9"/>
      <c r="R12" s="9"/>
      <c r="S12" s="9"/>
      <c r="T12" s="9"/>
    </row>
    <row r="13" spans="2:20" ht="12.75" customHeight="1">
      <c r="B13" s="2">
        <f t="shared" si="1"/>
        <v>5</v>
      </c>
      <c r="C13" s="11">
        <v>211</v>
      </c>
      <c r="D13" s="12" t="s">
        <v>25</v>
      </c>
      <c r="E13" s="12" t="s">
        <v>22</v>
      </c>
      <c r="F13" s="13">
        <v>4</v>
      </c>
      <c r="G13" s="4">
        <v>45.07</v>
      </c>
      <c r="H13" s="4">
        <v>5</v>
      </c>
      <c r="I13" s="4">
        <v>0</v>
      </c>
      <c r="J13" s="5">
        <f t="shared" si="0"/>
        <v>50.07</v>
      </c>
      <c r="K13" s="7">
        <v>5</v>
      </c>
      <c r="Q13" s="9"/>
      <c r="R13" s="9"/>
      <c r="S13" s="9"/>
      <c r="T13" s="9"/>
    </row>
    <row r="14" spans="2:20" ht="12.75" customHeight="1">
      <c r="B14" s="2">
        <f t="shared" si="1"/>
        <v>6</v>
      </c>
      <c r="C14" s="11">
        <v>176</v>
      </c>
      <c r="D14" s="12" t="s">
        <v>31</v>
      </c>
      <c r="E14" s="12" t="s">
        <v>22</v>
      </c>
      <c r="F14" s="13">
        <v>2</v>
      </c>
      <c r="G14" s="4">
        <v>41.38</v>
      </c>
      <c r="H14" s="4">
        <v>10</v>
      </c>
      <c r="I14" s="4">
        <v>0</v>
      </c>
      <c r="J14" s="5">
        <f t="shared" si="0"/>
        <v>51.38</v>
      </c>
      <c r="K14" s="7">
        <v>6</v>
      </c>
      <c r="Q14" s="9"/>
      <c r="R14" s="9"/>
      <c r="S14" s="9"/>
      <c r="T14" s="9"/>
    </row>
    <row r="15" spans="2:20" ht="12.75" customHeight="1">
      <c r="B15" s="2">
        <f t="shared" si="1"/>
        <v>7</v>
      </c>
      <c r="C15" s="11">
        <v>214</v>
      </c>
      <c r="D15" s="12" t="s">
        <v>33</v>
      </c>
      <c r="E15" s="12" t="s">
        <v>22</v>
      </c>
      <c r="F15" s="13">
        <v>4</v>
      </c>
      <c r="G15" s="4">
        <v>44.31</v>
      </c>
      <c r="H15" s="4">
        <v>10</v>
      </c>
      <c r="I15" s="4">
        <v>0</v>
      </c>
      <c r="J15" s="5">
        <f t="shared" si="0"/>
        <v>54.31</v>
      </c>
      <c r="K15" s="7">
        <v>7</v>
      </c>
      <c r="Q15" s="9"/>
      <c r="R15" s="9"/>
      <c r="S15" s="9"/>
      <c r="T15" s="9"/>
    </row>
    <row r="16" spans="2:20" ht="12.75" customHeight="1">
      <c r="B16" s="2">
        <f t="shared" si="1"/>
        <v>8</v>
      </c>
      <c r="C16" s="11">
        <v>216</v>
      </c>
      <c r="D16" s="12" t="s">
        <v>29</v>
      </c>
      <c r="E16" s="12" t="s">
        <v>22</v>
      </c>
      <c r="F16" s="13">
        <v>4</v>
      </c>
      <c r="G16" s="4">
        <v>40.81</v>
      </c>
      <c r="H16" s="4">
        <v>15</v>
      </c>
      <c r="I16" s="4">
        <v>0</v>
      </c>
      <c r="J16" s="5">
        <f t="shared" si="0"/>
        <v>55.81</v>
      </c>
      <c r="K16" s="7">
        <v>8</v>
      </c>
      <c r="Q16" s="9"/>
      <c r="R16" s="9"/>
      <c r="S16" s="9"/>
      <c r="T16" s="9"/>
    </row>
    <row r="17" spans="2:20" ht="12.75" customHeight="1">
      <c r="B17" s="2">
        <f t="shared" si="1"/>
        <v>9</v>
      </c>
      <c r="C17" s="11">
        <v>191</v>
      </c>
      <c r="D17" s="12" t="s">
        <v>32</v>
      </c>
      <c r="E17" s="12" t="s">
        <v>22</v>
      </c>
      <c r="F17" s="13">
        <v>2</v>
      </c>
      <c r="G17" s="4">
        <v>37.5</v>
      </c>
      <c r="H17" s="4">
        <v>20</v>
      </c>
      <c r="I17" s="4">
        <v>0</v>
      </c>
      <c r="J17" s="5">
        <f t="shared" si="0"/>
        <v>57.5</v>
      </c>
      <c r="K17" s="7">
        <v>9</v>
      </c>
      <c r="Q17" s="9"/>
      <c r="R17" s="9"/>
      <c r="S17" s="9"/>
      <c r="T17" s="9"/>
    </row>
    <row r="18" spans="2:20" ht="12.75" customHeight="1">
      <c r="B18" s="2">
        <f t="shared" si="1"/>
        <v>10</v>
      </c>
      <c r="C18" s="11">
        <v>215</v>
      </c>
      <c r="D18" s="12" t="s">
        <v>28</v>
      </c>
      <c r="E18" s="12" t="s">
        <v>22</v>
      </c>
      <c r="F18" s="13">
        <v>3</v>
      </c>
      <c r="G18" s="4">
        <v>47.9</v>
      </c>
      <c r="H18" s="4">
        <v>10</v>
      </c>
      <c r="I18" s="4">
        <v>10</v>
      </c>
      <c r="J18" s="5">
        <f t="shared" si="0"/>
        <v>67.9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217</v>
      </c>
      <c r="D19" s="12" t="s">
        <v>30</v>
      </c>
      <c r="E19" s="12" t="s">
        <v>22</v>
      </c>
      <c r="F19" s="13">
        <v>2</v>
      </c>
      <c r="G19" s="4">
        <v>56.2</v>
      </c>
      <c r="H19" s="4">
        <v>25</v>
      </c>
      <c r="I19" s="4">
        <v>0</v>
      </c>
      <c r="J19" s="5">
        <f t="shared" si="0"/>
        <v>81.2</v>
      </c>
      <c r="K19" s="7">
        <v>11</v>
      </c>
      <c r="Q19" s="9"/>
      <c r="R19" s="9"/>
      <c r="S19" s="9"/>
      <c r="T19" s="9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8" right="0.17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T19"/>
  <sheetViews>
    <sheetView zoomScalePageLayoutView="0" workbookViewId="0" topLeftCell="A1">
      <selection activeCell="M8" sqref="M8:W22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7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>
      <c r="B9" s="2">
        <v>1</v>
      </c>
      <c r="C9" s="11">
        <v>209</v>
      </c>
      <c r="D9" s="12" t="s">
        <v>23</v>
      </c>
      <c r="E9" s="12" t="s">
        <v>22</v>
      </c>
      <c r="F9" s="13">
        <v>4</v>
      </c>
      <c r="G9" s="3">
        <v>25.42</v>
      </c>
      <c r="H9" s="3">
        <v>0</v>
      </c>
      <c r="I9" s="3">
        <v>0</v>
      </c>
      <c r="J9" s="5">
        <f aca="true" t="shared" si="0" ref="J9:J19">IF(G9=0,"",SUM(G9:I9))</f>
        <v>25.42</v>
      </c>
      <c r="K9" s="6">
        <v>1</v>
      </c>
      <c r="Q9" s="9"/>
      <c r="R9" s="9"/>
      <c r="S9" s="9"/>
      <c r="T9" s="9"/>
    </row>
    <row r="10" spans="2:20" ht="12.75" customHeight="1">
      <c r="B10" s="2">
        <f aca="true" t="shared" si="1" ref="B10:B19">B9+1</f>
        <v>2</v>
      </c>
      <c r="C10" s="11">
        <v>213</v>
      </c>
      <c r="D10" s="12" t="s">
        <v>27</v>
      </c>
      <c r="E10" s="12" t="s">
        <v>22</v>
      </c>
      <c r="F10" s="13">
        <v>4</v>
      </c>
      <c r="G10" s="4">
        <v>28.03</v>
      </c>
      <c r="H10" s="4">
        <v>0</v>
      </c>
      <c r="I10" s="4">
        <v>0</v>
      </c>
      <c r="J10" s="5">
        <f t="shared" si="0"/>
        <v>28.03</v>
      </c>
      <c r="K10" s="7">
        <v>2</v>
      </c>
      <c r="Q10" s="9"/>
      <c r="R10" s="9"/>
      <c r="S10" s="9"/>
      <c r="T10" s="9"/>
    </row>
    <row r="11" spans="2:20" ht="12.75" customHeight="1">
      <c r="B11" s="2">
        <f t="shared" si="1"/>
        <v>3</v>
      </c>
      <c r="C11" s="11">
        <v>216</v>
      </c>
      <c r="D11" s="12" t="s">
        <v>29</v>
      </c>
      <c r="E11" s="12" t="s">
        <v>22</v>
      </c>
      <c r="F11" s="13">
        <v>4</v>
      </c>
      <c r="G11" s="4">
        <v>28.19</v>
      </c>
      <c r="H11" s="4">
        <v>0</v>
      </c>
      <c r="I11" s="4">
        <v>0</v>
      </c>
      <c r="J11" s="5">
        <f t="shared" si="0"/>
        <v>28.19</v>
      </c>
      <c r="K11" s="7">
        <v>3</v>
      </c>
      <c r="Q11" s="9"/>
      <c r="R11" s="9"/>
      <c r="S11" s="9"/>
      <c r="T11" s="9"/>
    </row>
    <row r="12" spans="2:20" ht="12.75" customHeight="1">
      <c r="B12" s="2">
        <f t="shared" si="1"/>
        <v>4</v>
      </c>
      <c r="C12" s="11">
        <v>212</v>
      </c>
      <c r="D12" s="12" t="s">
        <v>26</v>
      </c>
      <c r="E12" s="12" t="s">
        <v>22</v>
      </c>
      <c r="F12" s="13">
        <v>2</v>
      </c>
      <c r="G12" s="4">
        <v>28.38</v>
      </c>
      <c r="H12" s="4">
        <v>0</v>
      </c>
      <c r="I12" s="4">
        <v>0</v>
      </c>
      <c r="J12" s="5">
        <f t="shared" si="0"/>
        <v>28.38</v>
      </c>
      <c r="K12" s="7">
        <v>4</v>
      </c>
      <c r="Q12" s="9"/>
      <c r="R12" s="9"/>
      <c r="S12" s="9"/>
      <c r="T12" s="9"/>
    </row>
    <row r="13" spans="2:20" ht="12.75" customHeight="1">
      <c r="B13" s="2">
        <f t="shared" si="1"/>
        <v>5</v>
      </c>
      <c r="C13" s="11">
        <v>191</v>
      </c>
      <c r="D13" s="12" t="s">
        <v>32</v>
      </c>
      <c r="E13" s="12" t="s">
        <v>22</v>
      </c>
      <c r="F13" s="13">
        <v>2</v>
      </c>
      <c r="G13" s="4">
        <v>28.57</v>
      </c>
      <c r="H13" s="4">
        <v>0</v>
      </c>
      <c r="I13" s="4">
        <v>0</v>
      </c>
      <c r="J13" s="5">
        <f t="shared" si="0"/>
        <v>28.57</v>
      </c>
      <c r="K13" s="7">
        <v>5</v>
      </c>
      <c r="Q13" s="9"/>
      <c r="R13" s="9"/>
      <c r="S13" s="9"/>
      <c r="T13" s="9"/>
    </row>
    <row r="14" spans="2:20" ht="12.75" customHeight="1">
      <c r="B14" s="2">
        <f t="shared" si="1"/>
        <v>6</v>
      </c>
      <c r="C14" s="11">
        <v>211</v>
      </c>
      <c r="D14" s="12" t="s">
        <v>25</v>
      </c>
      <c r="E14" s="12" t="s">
        <v>22</v>
      </c>
      <c r="F14" s="13">
        <v>4</v>
      </c>
      <c r="G14" s="4">
        <v>29.17</v>
      </c>
      <c r="H14" s="4">
        <v>0</v>
      </c>
      <c r="I14" s="4">
        <v>0</v>
      </c>
      <c r="J14" s="5">
        <f t="shared" si="0"/>
        <v>29.17</v>
      </c>
      <c r="K14" s="7">
        <v>6</v>
      </c>
      <c r="Q14" s="9"/>
      <c r="R14" s="9"/>
      <c r="S14" s="9"/>
      <c r="T14" s="9"/>
    </row>
    <row r="15" spans="2:20" ht="12.75" customHeight="1">
      <c r="B15" s="2">
        <f t="shared" si="1"/>
        <v>7</v>
      </c>
      <c r="C15" s="11">
        <v>214</v>
      </c>
      <c r="D15" s="12" t="s">
        <v>33</v>
      </c>
      <c r="E15" s="12" t="s">
        <v>22</v>
      </c>
      <c r="F15" s="13">
        <v>4</v>
      </c>
      <c r="G15" s="4">
        <v>30.4</v>
      </c>
      <c r="H15" s="4">
        <v>0</v>
      </c>
      <c r="I15" s="4">
        <v>0</v>
      </c>
      <c r="J15" s="5">
        <f t="shared" si="0"/>
        <v>30.4</v>
      </c>
      <c r="K15" s="7">
        <v>7</v>
      </c>
      <c r="Q15" s="9"/>
      <c r="R15" s="9"/>
      <c r="S15" s="9"/>
      <c r="T15" s="9"/>
    </row>
    <row r="16" spans="2:20" ht="12.75" customHeight="1">
      <c r="B16" s="2">
        <f t="shared" si="1"/>
        <v>8</v>
      </c>
      <c r="C16" s="11">
        <v>210</v>
      </c>
      <c r="D16" s="12" t="s">
        <v>24</v>
      </c>
      <c r="E16" s="12" t="s">
        <v>22</v>
      </c>
      <c r="F16" s="13">
        <v>4</v>
      </c>
      <c r="G16" s="4">
        <v>31.74</v>
      </c>
      <c r="H16" s="4">
        <v>0</v>
      </c>
      <c r="I16" s="4">
        <v>0</v>
      </c>
      <c r="J16" s="5">
        <f t="shared" si="0"/>
        <v>31.74</v>
      </c>
      <c r="K16" s="7">
        <v>8</v>
      </c>
      <c r="Q16" s="9"/>
      <c r="R16" s="9"/>
      <c r="S16" s="9"/>
      <c r="T16" s="9"/>
    </row>
    <row r="17" spans="2:20" ht="12.75" customHeight="1">
      <c r="B17" s="2">
        <f t="shared" si="1"/>
        <v>9</v>
      </c>
      <c r="C17" s="11">
        <v>217</v>
      </c>
      <c r="D17" s="12" t="s">
        <v>30</v>
      </c>
      <c r="E17" s="12" t="s">
        <v>22</v>
      </c>
      <c r="F17" s="13">
        <v>2</v>
      </c>
      <c r="G17" s="4">
        <v>36.76</v>
      </c>
      <c r="H17" s="4">
        <v>0</v>
      </c>
      <c r="I17" s="4">
        <v>0</v>
      </c>
      <c r="J17" s="5">
        <f t="shared" si="0"/>
        <v>36.76</v>
      </c>
      <c r="K17" s="7">
        <v>9</v>
      </c>
      <c r="Q17" s="9"/>
      <c r="R17" s="9"/>
      <c r="S17" s="9"/>
      <c r="T17" s="9"/>
    </row>
    <row r="18" spans="2:20" ht="12.75" customHeight="1">
      <c r="B18" s="2">
        <f t="shared" si="1"/>
        <v>10</v>
      </c>
      <c r="C18" s="11">
        <v>215</v>
      </c>
      <c r="D18" s="12" t="s">
        <v>28</v>
      </c>
      <c r="E18" s="12" t="s">
        <v>22</v>
      </c>
      <c r="F18" s="13">
        <v>3</v>
      </c>
      <c r="G18" s="4">
        <v>38.13</v>
      </c>
      <c r="H18" s="4">
        <v>0</v>
      </c>
      <c r="I18" s="4">
        <v>0</v>
      </c>
      <c r="J18" s="5">
        <f t="shared" si="0"/>
        <v>38.13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176</v>
      </c>
      <c r="D19" s="12" t="s">
        <v>31</v>
      </c>
      <c r="E19" s="12" t="s">
        <v>22</v>
      </c>
      <c r="F19" s="13">
        <v>2</v>
      </c>
      <c r="G19" s="4">
        <v>34.61</v>
      </c>
      <c r="H19" s="4">
        <v>10</v>
      </c>
      <c r="I19" s="4">
        <v>0</v>
      </c>
      <c r="J19" s="5">
        <f t="shared" si="0"/>
        <v>44.61</v>
      </c>
      <c r="K19" s="7">
        <v>11</v>
      </c>
      <c r="Q19" s="9"/>
      <c r="R19" s="9"/>
      <c r="S19" s="9"/>
      <c r="T19" s="9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8" right="0.17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4:T19"/>
  <sheetViews>
    <sheetView zoomScalePageLayoutView="0" workbookViewId="0" topLeftCell="A1">
      <selection activeCell="M8" sqref="M8:V22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8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>
      <c r="B9" s="2">
        <v>1</v>
      </c>
      <c r="C9" s="11">
        <v>216</v>
      </c>
      <c r="D9" s="12" t="s">
        <v>29</v>
      </c>
      <c r="E9" s="12" t="s">
        <v>22</v>
      </c>
      <c r="F9" s="13">
        <v>4</v>
      </c>
      <c r="G9" s="3">
        <v>24.57</v>
      </c>
      <c r="H9" s="3">
        <v>0</v>
      </c>
      <c r="I9" s="3">
        <v>0</v>
      </c>
      <c r="J9" s="5">
        <f aca="true" t="shared" si="0" ref="J9:J19">IF(G9=0,"",SUM(G9:I9))</f>
        <v>24.57</v>
      </c>
      <c r="K9" s="6">
        <v>1</v>
      </c>
      <c r="Q9" s="9"/>
      <c r="R9" s="9"/>
      <c r="S9" s="9"/>
      <c r="T9" s="9"/>
    </row>
    <row r="10" spans="2:20" ht="12.75" customHeight="1">
      <c r="B10" s="2">
        <f aca="true" t="shared" si="1" ref="B10:B19">B9+1</f>
        <v>2</v>
      </c>
      <c r="C10" s="11">
        <v>212</v>
      </c>
      <c r="D10" s="12" t="s">
        <v>26</v>
      </c>
      <c r="E10" s="12" t="s">
        <v>22</v>
      </c>
      <c r="F10" s="13">
        <v>2</v>
      </c>
      <c r="G10" s="4">
        <v>28.98</v>
      </c>
      <c r="H10" s="4">
        <v>0</v>
      </c>
      <c r="I10" s="4">
        <v>0</v>
      </c>
      <c r="J10" s="5">
        <f t="shared" si="0"/>
        <v>28.98</v>
      </c>
      <c r="K10" s="7">
        <v>2</v>
      </c>
      <c r="Q10" s="9"/>
      <c r="R10" s="9"/>
      <c r="S10" s="9"/>
      <c r="T10" s="9"/>
    </row>
    <row r="11" spans="2:20" ht="12.75" customHeight="1">
      <c r="B11" s="2">
        <f t="shared" si="1"/>
        <v>3</v>
      </c>
      <c r="C11" s="11">
        <v>209</v>
      </c>
      <c r="D11" s="12" t="s">
        <v>23</v>
      </c>
      <c r="E11" s="12" t="s">
        <v>22</v>
      </c>
      <c r="F11" s="13">
        <v>4</v>
      </c>
      <c r="G11" s="4">
        <v>24.54</v>
      </c>
      <c r="H11" s="4">
        <v>5</v>
      </c>
      <c r="I11" s="4">
        <v>0</v>
      </c>
      <c r="J11" s="5">
        <f t="shared" si="0"/>
        <v>29.54</v>
      </c>
      <c r="K11" s="7">
        <v>3</v>
      </c>
      <c r="Q11" s="9"/>
      <c r="R11" s="9"/>
      <c r="S11" s="9"/>
      <c r="T11" s="9"/>
    </row>
    <row r="12" spans="2:20" ht="12.75" customHeight="1">
      <c r="B12" s="2">
        <f t="shared" si="1"/>
        <v>4</v>
      </c>
      <c r="C12" s="11">
        <v>210</v>
      </c>
      <c r="D12" s="12" t="s">
        <v>24</v>
      </c>
      <c r="E12" s="12" t="s">
        <v>22</v>
      </c>
      <c r="F12" s="13">
        <v>4</v>
      </c>
      <c r="G12" s="4">
        <v>29.59</v>
      </c>
      <c r="H12" s="4">
        <v>0</v>
      </c>
      <c r="I12" s="4">
        <v>0</v>
      </c>
      <c r="J12" s="5">
        <f t="shared" si="0"/>
        <v>29.59</v>
      </c>
      <c r="K12" s="7">
        <v>4</v>
      </c>
      <c r="Q12" s="9"/>
      <c r="R12" s="9"/>
      <c r="S12" s="9"/>
      <c r="T12" s="9"/>
    </row>
    <row r="13" spans="2:20" ht="12.75" customHeight="1">
      <c r="B13" s="2">
        <f t="shared" si="1"/>
        <v>5</v>
      </c>
      <c r="C13" s="11">
        <v>191</v>
      </c>
      <c r="D13" s="12" t="s">
        <v>32</v>
      </c>
      <c r="E13" s="12" t="s">
        <v>22</v>
      </c>
      <c r="F13" s="13">
        <v>2</v>
      </c>
      <c r="G13" s="4">
        <v>29.86</v>
      </c>
      <c r="H13" s="4">
        <v>0</v>
      </c>
      <c r="I13" s="4">
        <v>0</v>
      </c>
      <c r="J13" s="5">
        <f t="shared" si="0"/>
        <v>29.86</v>
      </c>
      <c r="K13" s="7">
        <v>5</v>
      </c>
      <c r="Q13" s="9"/>
      <c r="R13" s="9"/>
      <c r="S13" s="9"/>
      <c r="T13" s="9"/>
    </row>
    <row r="14" spans="2:20" ht="12.75" customHeight="1">
      <c r="B14" s="2">
        <f t="shared" si="1"/>
        <v>6</v>
      </c>
      <c r="C14" s="11">
        <v>211</v>
      </c>
      <c r="D14" s="12" t="s">
        <v>25</v>
      </c>
      <c r="E14" s="12" t="s">
        <v>22</v>
      </c>
      <c r="F14" s="13">
        <v>4</v>
      </c>
      <c r="G14" s="4">
        <v>31.48</v>
      </c>
      <c r="H14" s="4">
        <v>0</v>
      </c>
      <c r="I14" s="4">
        <v>0</v>
      </c>
      <c r="J14" s="5">
        <f t="shared" si="0"/>
        <v>31.48</v>
      </c>
      <c r="K14" s="7">
        <v>6</v>
      </c>
      <c r="Q14" s="9"/>
      <c r="R14" s="9"/>
      <c r="S14" s="9"/>
      <c r="T14" s="9"/>
    </row>
    <row r="15" spans="2:20" ht="12.75" customHeight="1">
      <c r="B15" s="2">
        <f t="shared" si="1"/>
        <v>7</v>
      </c>
      <c r="C15" s="11">
        <v>213</v>
      </c>
      <c r="D15" s="12" t="s">
        <v>27</v>
      </c>
      <c r="E15" s="12" t="s">
        <v>22</v>
      </c>
      <c r="F15" s="13">
        <v>4</v>
      </c>
      <c r="G15" s="4">
        <v>33.51</v>
      </c>
      <c r="H15" s="4">
        <v>0</v>
      </c>
      <c r="I15" s="4">
        <v>0</v>
      </c>
      <c r="J15" s="5">
        <f t="shared" si="0"/>
        <v>33.51</v>
      </c>
      <c r="K15" s="7">
        <v>7</v>
      </c>
      <c r="Q15" s="9"/>
      <c r="R15" s="9"/>
      <c r="S15" s="9"/>
      <c r="T15" s="9"/>
    </row>
    <row r="16" spans="2:20" ht="12.75" customHeight="1">
      <c r="B16" s="2">
        <f t="shared" si="1"/>
        <v>8</v>
      </c>
      <c r="C16" s="11">
        <v>217</v>
      </c>
      <c r="D16" s="12" t="s">
        <v>30</v>
      </c>
      <c r="E16" s="12" t="s">
        <v>22</v>
      </c>
      <c r="F16" s="13">
        <v>2</v>
      </c>
      <c r="G16" s="4">
        <v>36.65</v>
      </c>
      <c r="H16" s="4">
        <v>0</v>
      </c>
      <c r="I16" s="4">
        <v>0</v>
      </c>
      <c r="J16" s="5">
        <f t="shared" si="0"/>
        <v>36.65</v>
      </c>
      <c r="K16" s="7">
        <v>8</v>
      </c>
      <c r="Q16" s="9"/>
      <c r="R16" s="9"/>
      <c r="S16" s="9"/>
      <c r="T16" s="9"/>
    </row>
    <row r="17" spans="2:20" ht="12.75" customHeight="1">
      <c r="B17" s="2">
        <f t="shared" si="1"/>
        <v>9</v>
      </c>
      <c r="C17" s="11">
        <v>215</v>
      </c>
      <c r="D17" s="12" t="s">
        <v>28</v>
      </c>
      <c r="E17" s="12" t="s">
        <v>22</v>
      </c>
      <c r="F17" s="13">
        <v>3</v>
      </c>
      <c r="G17" s="4">
        <v>37.83</v>
      </c>
      <c r="H17" s="4">
        <v>0</v>
      </c>
      <c r="I17" s="4">
        <v>0</v>
      </c>
      <c r="J17" s="5">
        <f t="shared" si="0"/>
        <v>37.83</v>
      </c>
      <c r="K17" s="7">
        <v>9</v>
      </c>
      <c r="Q17" s="9"/>
      <c r="R17" s="9"/>
      <c r="S17" s="9"/>
      <c r="T17" s="9"/>
    </row>
    <row r="18" spans="2:20" ht="12.75" customHeight="1">
      <c r="B18" s="2">
        <f t="shared" si="1"/>
        <v>10</v>
      </c>
      <c r="C18" s="11">
        <v>176</v>
      </c>
      <c r="D18" s="12" t="s">
        <v>31</v>
      </c>
      <c r="E18" s="12" t="s">
        <v>22</v>
      </c>
      <c r="F18" s="13">
        <v>2</v>
      </c>
      <c r="G18" s="4">
        <v>33.01</v>
      </c>
      <c r="H18" s="4">
        <v>5</v>
      </c>
      <c r="I18" s="4">
        <v>10</v>
      </c>
      <c r="J18" s="5">
        <f t="shared" si="0"/>
        <v>48.01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214</v>
      </c>
      <c r="D19" s="12" t="s">
        <v>33</v>
      </c>
      <c r="E19" s="12" t="s">
        <v>22</v>
      </c>
      <c r="F19" s="13">
        <v>4</v>
      </c>
      <c r="G19" s="4">
        <v>46.1</v>
      </c>
      <c r="H19" s="4">
        <v>5</v>
      </c>
      <c r="I19" s="4">
        <v>0</v>
      </c>
      <c r="J19" s="5">
        <f t="shared" si="0"/>
        <v>51.1</v>
      </c>
      <c r="K19" s="7">
        <v>11</v>
      </c>
      <c r="Q19" s="9"/>
      <c r="R19" s="9"/>
      <c r="S19" s="9"/>
      <c r="T19" s="9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4:T19"/>
  <sheetViews>
    <sheetView zoomScalePageLayoutView="0" workbookViewId="0" topLeftCell="A1">
      <selection activeCell="M8" sqref="M8:W21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9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>
      <c r="B9" s="2">
        <v>1</v>
      </c>
      <c r="C9" s="11">
        <v>212</v>
      </c>
      <c r="D9" s="12" t="s">
        <v>26</v>
      </c>
      <c r="E9" s="12" t="s">
        <v>22</v>
      </c>
      <c r="F9" s="13">
        <v>2</v>
      </c>
      <c r="G9" s="3">
        <v>25.67</v>
      </c>
      <c r="H9" s="3">
        <v>0</v>
      </c>
      <c r="I9" s="3">
        <v>0</v>
      </c>
      <c r="J9" s="5">
        <f aca="true" t="shared" si="0" ref="J9:J19">IF(G9=0,"",SUM(G9:I9))</f>
        <v>25.67</v>
      </c>
      <c r="K9" s="6">
        <v>1</v>
      </c>
      <c r="Q9" s="9"/>
      <c r="R9" s="9"/>
      <c r="S9" s="9"/>
      <c r="T9" s="9"/>
    </row>
    <row r="10" spans="2:20" ht="12.75" customHeight="1">
      <c r="B10" s="2">
        <f aca="true" t="shared" si="1" ref="B10:B19">B9+1</f>
        <v>2</v>
      </c>
      <c r="C10" s="11">
        <v>209</v>
      </c>
      <c r="D10" s="12" t="s">
        <v>23</v>
      </c>
      <c r="E10" s="12" t="s">
        <v>22</v>
      </c>
      <c r="F10" s="13">
        <v>4</v>
      </c>
      <c r="G10" s="4">
        <v>25.84</v>
      </c>
      <c r="H10" s="4">
        <v>0</v>
      </c>
      <c r="I10" s="4">
        <v>0</v>
      </c>
      <c r="J10" s="5">
        <f t="shared" si="0"/>
        <v>25.84</v>
      </c>
      <c r="K10" s="7">
        <v>2</v>
      </c>
      <c r="Q10" s="9"/>
      <c r="R10" s="9"/>
      <c r="S10" s="9"/>
      <c r="T10" s="9"/>
    </row>
    <row r="11" spans="2:20" ht="12.75" customHeight="1">
      <c r="B11" s="2">
        <f t="shared" si="1"/>
        <v>3</v>
      </c>
      <c r="C11" s="11">
        <v>216</v>
      </c>
      <c r="D11" s="12" t="s">
        <v>29</v>
      </c>
      <c r="E11" s="12" t="s">
        <v>22</v>
      </c>
      <c r="F11" s="13">
        <v>4</v>
      </c>
      <c r="G11" s="4">
        <v>26.47</v>
      </c>
      <c r="H11" s="4">
        <v>0</v>
      </c>
      <c r="I11" s="4">
        <v>0</v>
      </c>
      <c r="J11" s="5">
        <f t="shared" si="0"/>
        <v>26.47</v>
      </c>
      <c r="K11" s="7">
        <v>3</v>
      </c>
      <c r="Q11" s="9"/>
      <c r="R11" s="9"/>
      <c r="S11" s="9"/>
      <c r="T11" s="9"/>
    </row>
    <row r="12" spans="2:20" ht="12.75" customHeight="1">
      <c r="B12" s="2">
        <f t="shared" si="1"/>
        <v>4</v>
      </c>
      <c r="C12" s="11">
        <v>213</v>
      </c>
      <c r="D12" s="12" t="s">
        <v>27</v>
      </c>
      <c r="E12" s="12" t="s">
        <v>22</v>
      </c>
      <c r="F12" s="13">
        <v>4</v>
      </c>
      <c r="G12" s="4">
        <v>27.65</v>
      </c>
      <c r="H12" s="4">
        <v>0</v>
      </c>
      <c r="I12" s="4">
        <v>0</v>
      </c>
      <c r="J12" s="5">
        <f t="shared" si="0"/>
        <v>27.65</v>
      </c>
      <c r="K12" s="7">
        <v>4</v>
      </c>
      <c r="Q12" s="9"/>
      <c r="R12" s="9"/>
      <c r="S12" s="9"/>
      <c r="T12" s="9"/>
    </row>
    <row r="13" spans="2:20" ht="12.75" customHeight="1">
      <c r="B13" s="2">
        <f t="shared" si="1"/>
        <v>5</v>
      </c>
      <c r="C13" s="11">
        <v>191</v>
      </c>
      <c r="D13" s="12" t="s">
        <v>32</v>
      </c>
      <c r="E13" s="12" t="s">
        <v>22</v>
      </c>
      <c r="F13" s="13">
        <v>2</v>
      </c>
      <c r="G13" s="4">
        <v>28.14</v>
      </c>
      <c r="H13" s="4">
        <v>0</v>
      </c>
      <c r="I13" s="4">
        <v>0</v>
      </c>
      <c r="J13" s="5">
        <f t="shared" si="0"/>
        <v>28.14</v>
      </c>
      <c r="K13" s="7">
        <v>5</v>
      </c>
      <c r="Q13" s="9"/>
      <c r="R13" s="9"/>
      <c r="S13" s="9"/>
      <c r="T13" s="9"/>
    </row>
    <row r="14" spans="2:20" ht="12.75" customHeight="1">
      <c r="B14" s="2">
        <f t="shared" si="1"/>
        <v>6</v>
      </c>
      <c r="C14" s="11">
        <v>214</v>
      </c>
      <c r="D14" s="12" t="s">
        <v>33</v>
      </c>
      <c r="E14" s="12" t="s">
        <v>22</v>
      </c>
      <c r="F14" s="13">
        <v>4</v>
      </c>
      <c r="G14" s="4">
        <v>29.84</v>
      </c>
      <c r="H14" s="4">
        <v>0</v>
      </c>
      <c r="I14" s="4">
        <v>0</v>
      </c>
      <c r="J14" s="5">
        <f t="shared" si="0"/>
        <v>29.84</v>
      </c>
      <c r="K14" s="7">
        <v>6</v>
      </c>
      <c r="Q14" s="9"/>
      <c r="R14" s="9"/>
      <c r="S14" s="9"/>
      <c r="T14" s="9"/>
    </row>
    <row r="15" spans="2:20" ht="12.75" customHeight="1">
      <c r="B15" s="2">
        <f t="shared" si="1"/>
        <v>7</v>
      </c>
      <c r="C15" s="11">
        <v>211</v>
      </c>
      <c r="D15" s="12" t="s">
        <v>25</v>
      </c>
      <c r="E15" s="12" t="s">
        <v>22</v>
      </c>
      <c r="F15" s="13">
        <v>4</v>
      </c>
      <c r="G15" s="4">
        <v>32.11</v>
      </c>
      <c r="H15" s="4">
        <v>0</v>
      </c>
      <c r="I15" s="4">
        <v>0</v>
      </c>
      <c r="J15" s="5">
        <f t="shared" si="0"/>
        <v>32.11</v>
      </c>
      <c r="K15" s="7">
        <v>7</v>
      </c>
      <c r="Q15" s="9"/>
      <c r="R15" s="9"/>
      <c r="S15" s="9"/>
      <c r="T15" s="9"/>
    </row>
    <row r="16" spans="2:20" ht="12.75" customHeight="1">
      <c r="B16" s="2">
        <f t="shared" si="1"/>
        <v>8</v>
      </c>
      <c r="C16" s="11">
        <v>210</v>
      </c>
      <c r="D16" s="12" t="s">
        <v>24</v>
      </c>
      <c r="E16" s="12" t="s">
        <v>22</v>
      </c>
      <c r="F16" s="13">
        <v>4</v>
      </c>
      <c r="G16" s="4">
        <v>27.16</v>
      </c>
      <c r="H16" s="4">
        <v>5</v>
      </c>
      <c r="I16" s="4">
        <v>0</v>
      </c>
      <c r="J16" s="5">
        <f t="shared" si="0"/>
        <v>32.16</v>
      </c>
      <c r="K16" s="7">
        <v>8</v>
      </c>
      <c r="Q16" s="9"/>
      <c r="R16" s="9"/>
      <c r="S16" s="9"/>
      <c r="T16" s="9"/>
    </row>
    <row r="17" spans="2:20" ht="12.75" customHeight="1">
      <c r="B17" s="2">
        <f t="shared" si="1"/>
        <v>9</v>
      </c>
      <c r="C17" s="11">
        <v>176</v>
      </c>
      <c r="D17" s="12" t="s">
        <v>31</v>
      </c>
      <c r="E17" s="12" t="s">
        <v>22</v>
      </c>
      <c r="F17" s="13">
        <v>2</v>
      </c>
      <c r="G17" s="4">
        <v>30.03</v>
      </c>
      <c r="H17" s="4">
        <v>5</v>
      </c>
      <c r="I17" s="4">
        <v>0</v>
      </c>
      <c r="J17" s="5">
        <f t="shared" si="0"/>
        <v>35.03</v>
      </c>
      <c r="K17" s="7">
        <v>9</v>
      </c>
      <c r="Q17" s="9"/>
      <c r="R17" s="9"/>
      <c r="S17" s="9"/>
      <c r="T17" s="9"/>
    </row>
    <row r="18" spans="2:20" ht="12.75" customHeight="1">
      <c r="B18" s="2">
        <f t="shared" si="1"/>
        <v>10</v>
      </c>
      <c r="C18" s="11">
        <v>215</v>
      </c>
      <c r="D18" s="12" t="s">
        <v>28</v>
      </c>
      <c r="E18" s="12" t="s">
        <v>22</v>
      </c>
      <c r="F18" s="13">
        <v>3</v>
      </c>
      <c r="G18" s="4">
        <v>38.67</v>
      </c>
      <c r="H18" s="4">
        <v>5</v>
      </c>
      <c r="I18" s="4">
        <v>0</v>
      </c>
      <c r="J18" s="5">
        <f t="shared" si="0"/>
        <v>43.67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217</v>
      </c>
      <c r="D19" s="12" t="s">
        <v>30</v>
      </c>
      <c r="E19" s="12" t="s">
        <v>22</v>
      </c>
      <c r="F19" s="13">
        <v>2</v>
      </c>
      <c r="G19" s="4">
        <v>41.96</v>
      </c>
      <c r="H19" s="4">
        <v>10</v>
      </c>
      <c r="I19" s="4">
        <v>0</v>
      </c>
      <c r="J19" s="5">
        <f t="shared" si="0"/>
        <v>51.96</v>
      </c>
      <c r="K19" s="7">
        <v>11</v>
      </c>
      <c r="Q19" s="9"/>
      <c r="R19" s="9"/>
      <c r="S19" s="9"/>
      <c r="T19" s="9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4:T19"/>
  <sheetViews>
    <sheetView zoomScalePageLayoutView="0" workbookViewId="0" topLeftCell="A1">
      <selection activeCell="M7" sqref="M7:W22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10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>
      <c r="B9" s="2">
        <v>1</v>
      </c>
      <c r="C9" s="11">
        <v>209</v>
      </c>
      <c r="D9" s="12" t="s">
        <v>23</v>
      </c>
      <c r="E9" s="12" t="s">
        <v>22</v>
      </c>
      <c r="F9" s="13">
        <v>4</v>
      </c>
      <c r="G9" s="3">
        <v>24.86</v>
      </c>
      <c r="H9" s="3">
        <v>5</v>
      </c>
      <c r="I9" s="3">
        <v>0</v>
      </c>
      <c r="J9" s="5">
        <f aca="true" t="shared" si="0" ref="J9:J19">IF(G9=0,"",SUM(G9:I9))</f>
        <v>29.86</v>
      </c>
      <c r="K9" s="6">
        <v>1</v>
      </c>
      <c r="Q9" s="9"/>
      <c r="R9" s="9"/>
      <c r="S9" s="9"/>
      <c r="T9" s="9"/>
    </row>
    <row r="10" spans="2:20" ht="12.75" customHeight="1">
      <c r="B10" s="2">
        <f aca="true" t="shared" si="1" ref="B10:B19">B9+1</f>
        <v>2</v>
      </c>
      <c r="C10" s="11">
        <v>210</v>
      </c>
      <c r="D10" s="12" t="s">
        <v>24</v>
      </c>
      <c r="E10" s="12" t="s">
        <v>22</v>
      </c>
      <c r="F10" s="13">
        <v>4</v>
      </c>
      <c r="G10" s="4">
        <v>30.09</v>
      </c>
      <c r="H10" s="4">
        <v>0</v>
      </c>
      <c r="I10" s="4">
        <v>0</v>
      </c>
      <c r="J10" s="5">
        <f t="shared" si="0"/>
        <v>30.09</v>
      </c>
      <c r="K10" s="7">
        <v>2</v>
      </c>
      <c r="Q10" s="9"/>
      <c r="R10" s="9"/>
      <c r="S10" s="9"/>
      <c r="T10" s="9"/>
    </row>
    <row r="11" spans="2:20" ht="12.75" customHeight="1">
      <c r="B11" s="2">
        <f t="shared" si="1"/>
        <v>3</v>
      </c>
      <c r="C11" s="11">
        <v>213</v>
      </c>
      <c r="D11" s="12" t="s">
        <v>27</v>
      </c>
      <c r="E11" s="12" t="s">
        <v>22</v>
      </c>
      <c r="F11" s="13">
        <v>4</v>
      </c>
      <c r="G11" s="4">
        <v>30.1</v>
      </c>
      <c r="H11" s="4">
        <v>0</v>
      </c>
      <c r="I11" s="4">
        <v>0</v>
      </c>
      <c r="J11" s="5">
        <f t="shared" si="0"/>
        <v>30.1</v>
      </c>
      <c r="K11" s="7">
        <v>3</v>
      </c>
      <c r="Q11" s="9"/>
      <c r="R11" s="9"/>
      <c r="S11" s="9"/>
      <c r="T11" s="9"/>
    </row>
    <row r="12" spans="2:20" ht="12.75" customHeight="1">
      <c r="B12" s="2">
        <f t="shared" si="1"/>
        <v>4</v>
      </c>
      <c r="C12" s="11">
        <v>212</v>
      </c>
      <c r="D12" s="12" t="s">
        <v>26</v>
      </c>
      <c r="E12" s="12" t="s">
        <v>22</v>
      </c>
      <c r="F12" s="13">
        <v>2</v>
      </c>
      <c r="G12" s="4">
        <v>30.96</v>
      </c>
      <c r="H12" s="4">
        <v>0</v>
      </c>
      <c r="I12" s="4">
        <v>0</v>
      </c>
      <c r="J12" s="5">
        <f t="shared" si="0"/>
        <v>30.96</v>
      </c>
      <c r="K12" s="7">
        <v>4</v>
      </c>
      <c r="Q12" s="9"/>
      <c r="R12" s="9"/>
      <c r="S12" s="9"/>
      <c r="T12" s="9"/>
    </row>
    <row r="13" spans="2:20" ht="12.75" customHeight="1">
      <c r="B13" s="2">
        <f t="shared" si="1"/>
        <v>5</v>
      </c>
      <c r="C13" s="11">
        <v>214</v>
      </c>
      <c r="D13" s="12" t="s">
        <v>33</v>
      </c>
      <c r="E13" s="12" t="s">
        <v>22</v>
      </c>
      <c r="F13" s="13">
        <v>4</v>
      </c>
      <c r="G13" s="4">
        <v>31.95</v>
      </c>
      <c r="H13" s="4">
        <v>0</v>
      </c>
      <c r="I13" s="4">
        <v>0</v>
      </c>
      <c r="J13" s="5">
        <f t="shared" si="0"/>
        <v>31.95</v>
      </c>
      <c r="K13" s="7">
        <v>5</v>
      </c>
      <c r="Q13" s="9"/>
      <c r="R13" s="9"/>
      <c r="S13" s="9"/>
      <c r="T13" s="9"/>
    </row>
    <row r="14" spans="2:20" ht="12.75" customHeight="1">
      <c r="B14" s="2">
        <f t="shared" si="1"/>
        <v>6</v>
      </c>
      <c r="C14" s="11">
        <v>176</v>
      </c>
      <c r="D14" s="12" t="s">
        <v>31</v>
      </c>
      <c r="E14" s="12" t="s">
        <v>22</v>
      </c>
      <c r="F14" s="13">
        <v>2</v>
      </c>
      <c r="G14" s="4">
        <v>32.19</v>
      </c>
      <c r="H14" s="4">
        <v>0</v>
      </c>
      <c r="I14" s="4">
        <v>0</v>
      </c>
      <c r="J14" s="5">
        <f t="shared" si="0"/>
        <v>32.19</v>
      </c>
      <c r="K14" s="7">
        <v>6</v>
      </c>
      <c r="Q14" s="9"/>
      <c r="R14" s="9"/>
      <c r="S14" s="9"/>
      <c r="T14" s="9"/>
    </row>
    <row r="15" spans="2:20" ht="12.75" customHeight="1">
      <c r="B15" s="2">
        <f t="shared" si="1"/>
        <v>7</v>
      </c>
      <c r="C15" s="11">
        <v>216</v>
      </c>
      <c r="D15" s="12" t="s">
        <v>29</v>
      </c>
      <c r="E15" s="12" t="s">
        <v>22</v>
      </c>
      <c r="F15" s="13">
        <v>4</v>
      </c>
      <c r="G15" s="4">
        <v>27.75</v>
      </c>
      <c r="H15" s="4">
        <v>5</v>
      </c>
      <c r="I15" s="4">
        <v>0</v>
      </c>
      <c r="J15" s="5">
        <f t="shared" si="0"/>
        <v>32.75</v>
      </c>
      <c r="K15" s="7">
        <v>7</v>
      </c>
      <c r="Q15" s="9"/>
      <c r="R15" s="9"/>
      <c r="S15" s="9"/>
      <c r="T15" s="9"/>
    </row>
    <row r="16" spans="2:20" ht="12.75" customHeight="1">
      <c r="B16" s="2">
        <f t="shared" si="1"/>
        <v>8</v>
      </c>
      <c r="C16" s="11">
        <v>211</v>
      </c>
      <c r="D16" s="12" t="s">
        <v>25</v>
      </c>
      <c r="E16" s="12" t="s">
        <v>22</v>
      </c>
      <c r="F16" s="13">
        <v>4</v>
      </c>
      <c r="G16" s="4">
        <v>30.9</v>
      </c>
      <c r="H16" s="4">
        <v>5</v>
      </c>
      <c r="I16" s="4">
        <v>0</v>
      </c>
      <c r="J16" s="5">
        <f t="shared" si="0"/>
        <v>35.9</v>
      </c>
      <c r="K16" s="7">
        <v>8</v>
      </c>
      <c r="Q16" s="9"/>
      <c r="R16" s="9"/>
      <c r="S16" s="9"/>
      <c r="T16" s="9"/>
    </row>
    <row r="17" spans="2:20" ht="12.75" customHeight="1">
      <c r="B17" s="2">
        <f t="shared" si="1"/>
        <v>9</v>
      </c>
      <c r="C17" s="11">
        <v>191</v>
      </c>
      <c r="D17" s="12" t="s">
        <v>32</v>
      </c>
      <c r="E17" s="12" t="s">
        <v>22</v>
      </c>
      <c r="F17" s="13">
        <v>2</v>
      </c>
      <c r="G17" s="4">
        <v>26.19</v>
      </c>
      <c r="H17" s="4">
        <v>10</v>
      </c>
      <c r="I17" s="4">
        <v>0</v>
      </c>
      <c r="J17" s="5">
        <f t="shared" si="0"/>
        <v>36.19</v>
      </c>
      <c r="K17" s="7">
        <v>9</v>
      </c>
      <c r="Q17" s="9"/>
      <c r="R17" s="9"/>
      <c r="S17" s="9"/>
      <c r="T17" s="9"/>
    </row>
    <row r="18" spans="2:20" ht="12.75" customHeight="1">
      <c r="B18" s="2">
        <f t="shared" si="1"/>
        <v>10</v>
      </c>
      <c r="C18" s="11">
        <v>215</v>
      </c>
      <c r="D18" s="12" t="s">
        <v>28</v>
      </c>
      <c r="E18" s="12" t="s">
        <v>22</v>
      </c>
      <c r="F18" s="13">
        <v>3</v>
      </c>
      <c r="G18" s="4">
        <v>37.33</v>
      </c>
      <c r="H18" s="4">
        <v>0</v>
      </c>
      <c r="I18" s="4">
        <v>0</v>
      </c>
      <c r="J18" s="5">
        <f t="shared" si="0"/>
        <v>37.33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217</v>
      </c>
      <c r="D19" s="12" t="s">
        <v>30</v>
      </c>
      <c r="E19" s="12" t="s">
        <v>22</v>
      </c>
      <c r="F19" s="13">
        <v>2</v>
      </c>
      <c r="G19" s="4">
        <v>38.62</v>
      </c>
      <c r="H19" s="4">
        <v>10</v>
      </c>
      <c r="I19" s="4">
        <v>0</v>
      </c>
      <c r="J19" s="5">
        <f t="shared" si="0"/>
        <v>48.62</v>
      </c>
      <c r="K19" s="7">
        <v>11</v>
      </c>
      <c r="Q19" s="9"/>
      <c r="R19" s="9"/>
      <c r="S19" s="9"/>
      <c r="T19" s="9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4:T19"/>
  <sheetViews>
    <sheetView zoomScalePageLayoutView="0" workbookViewId="0" topLeftCell="A1">
      <selection activeCell="M7" sqref="M7:W23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11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 thickBot="1">
      <c r="B9" s="2">
        <v>1</v>
      </c>
      <c r="C9" s="11">
        <v>209</v>
      </c>
      <c r="D9" s="12" t="s">
        <v>23</v>
      </c>
      <c r="E9" s="12" t="s">
        <v>22</v>
      </c>
      <c r="F9" s="13">
        <v>4</v>
      </c>
      <c r="G9" s="3">
        <v>31.62</v>
      </c>
      <c r="H9" s="3">
        <v>0</v>
      </c>
      <c r="I9" s="3">
        <v>0</v>
      </c>
      <c r="J9" s="5">
        <f aca="true" t="shared" si="0" ref="J9:J19">IF(G9=0,"",SUM(G9:I9))</f>
        <v>31.62</v>
      </c>
      <c r="K9" s="6">
        <v>1</v>
      </c>
      <c r="Q9" s="9"/>
      <c r="R9" s="9"/>
      <c r="S9" s="9"/>
      <c r="T9" s="9"/>
    </row>
    <row r="10" spans="2:20" ht="12.75" customHeight="1" thickBot="1">
      <c r="B10" s="2">
        <f aca="true" t="shared" si="1" ref="B10:B19">B9+1</f>
        <v>2</v>
      </c>
      <c r="C10" s="11">
        <v>191</v>
      </c>
      <c r="D10" s="12" t="s">
        <v>32</v>
      </c>
      <c r="E10" s="12" t="s">
        <v>22</v>
      </c>
      <c r="F10" s="13">
        <v>2</v>
      </c>
      <c r="G10" s="3">
        <v>33.39</v>
      </c>
      <c r="H10" s="3">
        <v>0</v>
      </c>
      <c r="I10" s="3">
        <v>0</v>
      </c>
      <c r="J10" s="5">
        <f t="shared" si="0"/>
        <v>33.39</v>
      </c>
      <c r="K10" s="7">
        <v>2</v>
      </c>
      <c r="Q10" s="9"/>
      <c r="R10" s="9"/>
      <c r="S10" s="9"/>
      <c r="T10" s="9"/>
    </row>
    <row r="11" spans="2:20" ht="12.75" customHeight="1" thickBot="1">
      <c r="B11" s="2">
        <f t="shared" si="1"/>
        <v>3</v>
      </c>
      <c r="C11" s="11">
        <v>216</v>
      </c>
      <c r="D11" s="12" t="s">
        <v>29</v>
      </c>
      <c r="E11" s="12" t="s">
        <v>22</v>
      </c>
      <c r="F11" s="13">
        <v>4</v>
      </c>
      <c r="G11" s="3">
        <v>33.53</v>
      </c>
      <c r="H11" s="3">
        <v>0</v>
      </c>
      <c r="I11" s="3">
        <v>0</v>
      </c>
      <c r="J11" s="5">
        <f t="shared" si="0"/>
        <v>33.53</v>
      </c>
      <c r="K11" s="7">
        <v>3</v>
      </c>
      <c r="Q11" s="9"/>
      <c r="R11" s="9"/>
      <c r="S11" s="9"/>
      <c r="T11" s="9"/>
    </row>
    <row r="12" spans="2:20" ht="12.75" customHeight="1" thickBot="1">
      <c r="B12" s="2">
        <f t="shared" si="1"/>
        <v>4</v>
      </c>
      <c r="C12" s="11">
        <v>210</v>
      </c>
      <c r="D12" s="12" t="s">
        <v>24</v>
      </c>
      <c r="E12" s="12" t="s">
        <v>22</v>
      </c>
      <c r="F12" s="13">
        <v>4</v>
      </c>
      <c r="G12" s="3">
        <v>34.01</v>
      </c>
      <c r="H12" s="3">
        <v>0</v>
      </c>
      <c r="I12" s="3">
        <v>0</v>
      </c>
      <c r="J12" s="5">
        <f t="shared" si="0"/>
        <v>34.01</v>
      </c>
      <c r="K12" s="7">
        <v>4</v>
      </c>
      <c r="Q12" s="9"/>
      <c r="R12" s="9"/>
      <c r="S12" s="9"/>
      <c r="T12" s="9"/>
    </row>
    <row r="13" spans="2:20" ht="12.75" customHeight="1" thickBot="1">
      <c r="B13" s="2">
        <f t="shared" si="1"/>
        <v>5</v>
      </c>
      <c r="C13" s="11">
        <v>212</v>
      </c>
      <c r="D13" s="12" t="s">
        <v>26</v>
      </c>
      <c r="E13" s="12" t="s">
        <v>22</v>
      </c>
      <c r="F13" s="13">
        <v>2</v>
      </c>
      <c r="G13" s="3">
        <v>36.5</v>
      </c>
      <c r="H13" s="3">
        <v>0</v>
      </c>
      <c r="I13" s="3">
        <v>0</v>
      </c>
      <c r="J13" s="5">
        <f t="shared" si="0"/>
        <v>36.5</v>
      </c>
      <c r="K13" s="7">
        <v>5</v>
      </c>
      <c r="Q13" s="9"/>
      <c r="R13" s="9"/>
      <c r="S13" s="9"/>
      <c r="T13" s="9"/>
    </row>
    <row r="14" spans="2:20" ht="12.75" customHeight="1" thickBot="1">
      <c r="B14" s="2">
        <f t="shared" si="1"/>
        <v>6</v>
      </c>
      <c r="C14" s="11">
        <v>176</v>
      </c>
      <c r="D14" s="12" t="s">
        <v>31</v>
      </c>
      <c r="E14" s="12" t="s">
        <v>22</v>
      </c>
      <c r="F14" s="13">
        <v>2</v>
      </c>
      <c r="G14" s="3">
        <v>37.32</v>
      </c>
      <c r="H14" s="3">
        <v>0</v>
      </c>
      <c r="I14" s="3">
        <v>0</v>
      </c>
      <c r="J14" s="5">
        <f t="shared" si="0"/>
        <v>37.32</v>
      </c>
      <c r="K14" s="7">
        <v>6</v>
      </c>
      <c r="Q14" s="9"/>
      <c r="R14" s="9"/>
      <c r="S14" s="9"/>
      <c r="T14" s="9"/>
    </row>
    <row r="15" spans="2:20" ht="12.75" customHeight="1" thickBot="1">
      <c r="B15" s="2">
        <f t="shared" si="1"/>
        <v>7</v>
      </c>
      <c r="C15" s="11">
        <v>213</v>
      </c>
      <c r="D15" s="12" t="s">
        <v>27</v>
      </c>
      <c r="E15" s="12" t="s">
        <v>22</v>
      </c>
      <c r="F15" s="13">
        <v>4</v>
      </c>
      <c r="G15" s="3">
        <v>37.82</v>
      </c>
      <c r="H15" s="3">
        <v>0</v>
      </c>
      <c r="I15" s="3">
        <v>0</v>
      </c>
      <c r="J15" s="5">
        <f t="shared" si="0"/>
        <v>37.82</v>
      </c>
      <c r="K15" s="7">
        <v>7</v>
      </c>
      <c r="Q15" s="9"/>
      <c r="R15" s="9"/>
      <c r="S15" s="9"/>
      <c r="T15" s="9"/>
    </row>
    <row r="16" spans="2:20" ht="12.75" customHeight="1" thickBot="1">
      <c r="B16" s="2">
        <f t="shared" si="1"/>
        <v>8</v>
      </c>
      <c r="C16" s="11">
        <v>211</v>
      </c>
      <c r="D16" s="12" t="s">
        <v>25</v>
      </c>
      <c r="E16" s="12" t="s">
        <v>22</v>
      </c>
      <c r="F16" s="13">
        <v>4</v>
      </c>
      <c r="G16" s="3">
        <v>37.52</v>
      </c>
      <c r="H16" s="3">
        <v>5</v>
      </c>
      <c r="I16" s="3">
        <v>0</v>
      </c>
      <c r="J16" s="5">
        <f t="shared" si="0"/>
        <v>42.52</v>
      </c>
      <c r="K16" s="7">
        <v>8</v>
      </c>
      <c r="Q16" s="9"/>
      <c r="R16" s="9"/>
      <c r="S16" s="9"/>
      <c r="T16" s="9"/>
    </row>
    <row r="17" spans="2:20" ht="12.75" customHeight="1" thickBot="1">
      <c r="B17" s="2">
        <f t="shared" si="1"/>
        <v>9</v>
      </c>
      <c r="C17" s="11">
        <v>215</v>
      </c>
      <c r="D17" s="12" t="s">
        <v>28</v>
      </c>
      <c r="E17" s="12" t="s">
        <v>22</v>
      </c>
      <c r="F17" s="13">
        <v>3</v>
      </c>
      <c r="G17" s="3">
        <v>47.03</v>
      </c>
      <c r="H17" s="3">
        <v>0</v>
      </c>
      <c r="I17" s="3">
        <v>0</v>
      </c>
      <c r="J17" s="5">
        <f t="shared" si="0"/>
        <v>47.03</v>
      </c>
      <c r="K17" s="7">
        <v>9</v>
      </c>
      <c r="Q17" s="9"/>
      <c r="R17" s="9"/>
      <c r="S17" s="9"/>
      <c r="T17" s="9"/>
    </row>
    <row r="18" spans="2:20" ht="12.75" customHeight="1" thickBot="1">
      <c r="B18" s="2">
        <f t="shared" si="1"/>
        <v>10</v>
      </c>
      <c r="C18" s="11">
        <v>217</v>
      </c>
      <c r="D18" s="12" t="s">
        <v>30</v>
      </c>
      <c r="E18" s="12" t="s">
        <v>22</v>
      </c>
      <c r="F18" s="13">
        <v>2</v>
      </c>
      <c r="G18" s="3">
        <v>47.19</v>
      </c>
      <c r="H18" s="3">
        <v>5</v>
      </c>
      <c r="I18" s="3">
        <v>0</v>
      </c>
      <c r="J18" s="5">
        <f t="shared" si="0"/>
        <v>52.19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214</v>
      </c>
      <c r="D19" s="12" t="s">
        <v>33</v>
      </c>
      <c r="E19" s="12" t="s">
        <v>22</v>
      </c>
      <c r="F19" s="13">
        <v>4</v>
      </c>
      <c r="G19" s="3">
        <v>52.84</v>
      </c>
      <c r="H19" s="3">
        <v>0</v>
      </c>
      <c r="I19" s="3">
        <v>0</v>
      </c>
      <c r="J19" s="5">
        <f t="shared" si="0"/>
        <v>52.84</v>
      </c>
      <c r="K19" s="7">
        <v>11</v>
      </c>
      <c r="Q19" s="9"/>
      <c r="R19" s="9"/>
      <c r="S19" s="9"/>
      <c r="T19" s="9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4:T19"/>
  <sheetViews>
    <sheetView zoomScalePageLayoutView="0" workbookViewId="0" topLeftCell="A1">
      <selection activeCell="P45" sqref="P45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12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 thickBot="1">
      <c r="B9" s="2">
        <v>1</v>
      </c>
      <c r="C9" s="11">
        <v>209</v>
      </c>
      <c r="D9" s="12" t="s">
        <v>23</v>
      </c>
      <c r="E9" s="12" t="s">
        <v>22</v>
      </c>
      <c r="F9" s="13">
        <v>4</v>
      </c>
      <c r="G9" s="3">
        <v>31.63</v>
      </c>
      <c r="H9" s="3">
        <v>0</v>
      </c>
      <c r="I9" s="3">
        <v>0</v>
      </c>
      <c r="J9" s="5">
        <f aca="true" t="shared" si="0" ref="J9:J19">IF(G9=0,"",SUM(G9:I9))</f>
        <v>31.63</v>
      </c>
      <c r="K9" s="6">
        <v>1</v>
      </c>
      <c r="Q9" s="9"/>
      <c r="R9" s="9"/>
      <c r="S9" s="9"/>
      <c r="T9" s="9"/>
    </row>
    <row r="10" spans="2:20" ht="12.75" customHeight="1" thickBot="1">
      <c r="B10" s="2">
        <f aca="true" t="shared" si="1" ref="B10:B19">B9+1</f>
        <v>2</v>
      </c>
      <c r="C10" s="11">
        <v>212</v>
      </c>
      <c r="D10" s="12" t="s">
        <v>26</v>
      </c>
      <c r="E10" s="12" t="s">
        <v>22</v>
      </c>
      <c r="F10" s="13">
        <v>2</v>
      </c>
      <c r="G10" s="3">
        <v>34.84</v>
      </c>
      <c r="H10" s="3">
        <v>0</v>
      </c>
      <c r="I10" s="3">
        <v>0</v>
      </c>
      <c r="J10" s="5">
        <f t="shared" si="0"/>
        <v>34.84</v>
      </c>
      <c r="K10" s="7">
        <v>2</v>
      </c>
      <c r="Q10" s="9"/>
      <c r="R10" s="9"/>
      <c r="S10" s="9"/>
      <c r="T10" s="9"/>
    </row>
    <row r="11" spans="2:20" ht="12.75" customHeight="1" thickBot="1">
      <c r="B11" s="2">
        <f t="shared" si="1"/>
        <v>3</v>
      </c>
      <c r="C11" s="11">
        <v>216</v>
      </c>
      <c r="D11" s="12" t="s">
        <v>29</v>
      </c>
      <c r="E11" s="12" t="s">
        <v>22</v>
      </c>
      <c r="F11" s="13">
        <v>4</v>
      </c>
      <c r="G11" s="3">
        <v>39.04</v>
      </c>
      <c r="H11" s="3">
        <v>0</v>
      </c>
      <c r="I11" s="3">
        <v>0</v>
      </c>
      <c r="J11" s="5">
        <f t="shared" si="0"/>
        <v>39.04</v>
      </c>
      <c r="K11" s="7">
        <v>3</v>
      </c>
      <c r="Q11" s="9"/>
      <c r="R11" s="9"/>
      <c r="S11" s="9"/>
      <c r="T11" s="9"/>
    </row>
    <row r="12" spans="2:20" ht="12.75" customHeight="1" thickBot="1">
      <c r="B12" s="2">
        <f t="shared" si="1"/>
        <v>4</v>
      </c>
      <c r="C12" s="11">
        <v>214</v>
      </c>
      <c r="D12" s="12" t="s">
        <v>33</v>
      </c>
      <c r="E12" s="12" t="s">
        <v>22</v>
      </c>
      <c r="F12" s="13">
        <v>4</v>
      </c>
      <c r="G12" s="3">
        <v>39.44</v>
      </c>
      <c r="H12" s="3">
        <v>0</v>
      </c>
      <c r="I12" s="3">
        <v>0</v>
      </c>
      <c r="J12" s="5">
        <f t="shared" si="0"/>
        <v>39.44</v>
      </c>
      <c r="K12" s="7">
        <v>4</v>
      </c>
      <c r="Q12" s="9"/>
      <c r="R12" s="9"/>
      <c r="S12" s="9"/>
      <c r="T12" s="9"/>
    </row>
    <row r="13" spans="2:20" ht="12.75" customHeight="1" thickBot="1">
      <c r="B13" s="2">
        <f t="shared" si="1"/>
        <v>5</v>
      </c>
      <c r="C13" s="11">
        <v>191</v>
      </c>
      <c r="D13" s="12" t="s">
        <v>32</v>
      </c>
      <c r="E13" s="12" t="s">
        <v>22</v>
      </c>
      <c r="F13" s="13">
        <v>2</v>
      </c>
      <c r="G13" s="3">
        <v>34.09</v>
      </c>
      <c r="H13" s="3">
        <v>10</v>
      </c>
      <c r="I13" s="3">
        <v>0</v>
      </c>
      <c r="J13" s="5">
        <f t="shared" si="0"/>
        <v>44.09</v>
      </c>
      <c r="K13" s="7">
        <v>5</v>
      </c>
      <c r="Q13" s="9"/>
      <c r="R13" s="9"/>
      <c r="S13" s="9"/>
      <c r="T13" s="9"/>
    </row>
    <row r="14" spans="2:20" ht="12.75" customHeight="1" thickBot="1">
      <c r="B14" s="2">
        <f t="shared" si="1"/>
        <v>6</v>
      </c>
      <c r="C14" s="11">
        <v>210</v>
      </c>
      <c r="D14" s="12" t="s">
        <v>24</v>
      </c>
      <c r="E14" s="12" t="s">
        <v>22</v>
      </c>
      <c r="F14" s="13">
        <v>4</v>
      </c>
      <c r="G14" s="3">
        <v>34.41</v>
      </c>
      <c r="H14" s="3">
        <v>10</v>
      </c>
      <c r="I14" s="3">
        <v>0</v>
      </c>
      <c r="J14" s="5">
        <f t="shared" si="0"/>
        <v>44.41</v>
      </c>
      <c r="K14" s="7">
        <v>6</v>
      </c>
      <c r="Q14" s="9"/>
      <c r="R14" s="9"/>
      <c r="S14" s="9"/>
      <c r="T14" s="9"/>
    </row>
    <row r="15" spans="2:20" ht="12.75" customHeight="1" thickBot="1">
      <c r="B15" s="2">
        <f t="shared" si="1"/>
        <v>7</v>
      </c>
      <c r="C15" s="11">
        <v>211</v>
      </c>
      <c r="D15" s="12" t="s">
        <v>25</v>
      </c>
      <c r="E15" s="12" t="s">
        <v>22</v>
      </c>
      <c r="F15" s="13">
        <v>4</v>
      </c>
      <c r="G15" s="3">
        <v>35.59</v>
      </c>
      <c r="H15" s="3">
        <v>10</v>
      </c>
      <c r="I15" s="3">
        <v>0</v>
      </c>
      <c r="J15" s="5">
        <f t="shared" si="0"/>
        <v>45.59</v>
      </c>
      <c r="K15" s="7">
        <v>7</v>
      </c>
      <c r="Q15" s="9"/>
      <c r="R15" s="9"/>
      <c r="S15" s="9"/>
      <c r="T15" s="9"/>
    </row>
    <row r="16" spans="2:20" ht="12.75" customHeight="1" thickBot="1">
      <c r="B16" s="2">
        <f t="shared" si="1"/>
        <v>8</v>
      </c>
      <c r="C16" s="11">
        <v>217</v>
      </c>
      <c r="D16" s="12" t="s">
        <v>30</v>
      </c>
      <c r="E16" s="12" t="s">
        <v>22</v>
      </c>
      <c r="F16" s="13">
        <v>2</v>
      </c>
      <c r="G16" s="3">
        <v>41.68</v>
      </c>
      <c r="H16" s="3">
        <v>5</v>
      </c>
      <c r="I16" s="3">
        <v>0</v>
      </c>
      <c r="J16" s="5">
        <f t="shared" si="0"/>
        <v>46.68</v>
      </c>
      <c r="K16" s="7">
        <v>8</v>
      </c>
      <c r="Q16" s="9"/>
      <c r="R16" s="9"/>
      <c r="S16" s="9"/>
      <c r="T16" s="9"/>
    </row>
    <row r="17" spans="2:20" ht="12.75" customHeight="1" thickBot="1">
      <c r="B17" s="2">
        <f t="shared" si="1"/>
        <v>9</v>
      </c>
      <c r="C17" s="11">
        <v>213</v>
      </c>
      <c r="D17" s="12" t="s">
        <v>27</v>
      </c>
      <c r="E17" s="12" t="s">
        <v>22</v>
      </c>
      <c r="F17" s="13">
        <v>4</v>
      </c>
      <c r="G17" s="3">
        <v>37.53</v>
      </c>
      <c r="H17" s="3">
        <v>0</v>
      </c>
      <c r="I17" s="3">
        <v>10</v>
      </c>
      <c r="J17" s="5">
        <f t="shared" si="0"/>
        <v>47.53</v>
      </c>
      <c r="K17" s="7">
        <v>9</v>
      </c>
      <c r="Q17" s="9"/>
      <c r="R17" s="9"/>
      <c r="S17" s="9"/>
      <c r="T17" s="9"/>
    </row>
    <row r="18" spans="2:20" ht="12.75" customHeight="1" thickBot="1">
      <c r="B18" s="2">
        <f t="shared" si="1"/>
        <v>10</v>
      </c>
      <c r="C18" s="11">
        <v>176</v>
      </c>
      <c r="D18" s="12" t="s">
        <v>31</v>
      </c>
      <c r="E18" s="12" t="s">
        <v>22</v>
      </c>
      <c r="F18" s="13">
        <v>2</v>
      </c>
      <c r="G18" s="3">
        <v>39.4</v>
      </c>
      <c r="H18" s="3">
        <v>15</v>
      </c>
      <c r="I18" s="3">
        <v>0</v>
      </c>
      <c r="J18" s="5">
        <f t="shared" si="0"/>
        <v>54.4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215</v>
      </c>
      <c r="D19" s="12" t="s">
        <v>28</v>
      </c>
      <c r="E19" s="12" t="s">
        <v>22</v>
      </c>
      <c r="F19" s="13">
        <v>3</v>
      </c>
      <c r="G19" s="3">
        <v>43.85</v>
      </c>
      <c r="H19" s="3">
        <v>20</v>
      </c>
      <c r="I19" s="3">
        <v>0</v>
      </c>
      <c r="J19" s="5">
        <f t="shared" si="0"/>
        <v>63.85</v>
      </c>
      <c r="K19" s="7">
        <v>11</v>
      </c>
      <c r="Q19" s="9"/>
      <c r="R19" s="9"/>
      <c r="S19" s="9"/>
      <c r="T19" s="9"/>
    </row>
  </sheetData>
  <sheetProtection/>
  <mergeCells count="11"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  <mergeCell ref="K6:K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4:T19"/>
  <sheetViews>
    <sheetView zoomScalePageLayoutView="0" workbookViewId="0" topLeftCell="A1">
      <selection activeCell="Q38" sqref="Q38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12.00390625" style="8" customWidth="1"/>
    <col min="4" max="4" width="18.00390625" style="0" customWidth="1"/>
    <col min="5" max="5" width="17.140625" style="0" customWidth="1"/>
    <col min="6" max="6" width="12.57421875" style="0" customWidth="1"/>
    <col min="7" max="7" width="7.00390625" style="0" customWidth="1"/>
    <col min="8" max="8" width="7.421875" style="0" customWidth="1"/>
    <col min="9" max="9" width="10.8515625" style="0" customWidth="1"/>
    <col min="11" max="11" width="9.140625" style="1" customWidth="1"/>
  </cols>
  <sheetData>
    <row r="3" ht="13.5" thickBot="1"/>
    <row r="4" spans="3:11" ht="12.75" customHeight="1">
      <c r="C4" s="26" t="s">
        <v>18</v>
      </c>
      <c r="D4" s="29" t="s">
        <v>36</v>
      </c>
      <c r="E4" s="32" t="s">
        <v>19</v>
      </c>
      <c r="F4" s="33"/>
      <c r="G4" s="39" t="s">
        <v>13</v>
      </c>
      <c r="H4" s="40"/>
      <c r="I4" s="40"/>
      <c r="J4" s="40"/>
      <c r="K4" s="41"/>
    </row>
    <row r="5" spans="3:11" ht="13.5" customHeight="1" thickBot="1">
      <c r="C5" s="27"/>
      <c r="D5" s="30"/>
      <c r="E5" s="34"/>
      <c r="F5" s="35"/>
      <c r="G5" s="42"/>
      <c r="H5" s="43"/>
      <c r="I5" s="43"/>
      <c r="J5" s="43"/>
      <c r="K5" s="44"/>
    </row>
    <row r="6" spans="3:11" ht="12.75" customHeight="1">
      <c r="C6" s="27"/>
      <c r="D6" s="30"/>
      <c r="E6" s="37" t="s">
        <v>20</v>
      </c>
      <c r="F6" s="37" t="s">
        <v>21</v>
      </c>
      <c r="G6" s="45" t="s">
        <v>0</v>
      </c>
      <c r="H6" s="45" t="s">
        <v>1</v>
      </c>
      <c r="I6" s="45" t="s">
        <v>5</v>
      </c>
      <c r="J6" s="36" t="s">
        <v>2</v>
      </c>
      <c r="K6" s="48" t="s">
        <v>3</v>
      </c>
    </row>
    <row r="7" spans="3:11" ht="12.75" customHeight="1">
      <c r="C7" s="27"/>
      <c r="D7" s="30"/>
      <c r="E7" s="37"/>
      <c r="F7" s="37"/>
      <c r="G7" s="46"/>
      <c r="H7" s="46"/>
      <c r="I7" s="46"/>
      <c r="J7" s="37"/>
      <c r="K7" s="49"/>
    </row>
    <row r="8" spans="3:11" ht="13.5" customHeight="1" thickBot="1">
      <c r="C8" s="28"/>
      <c r="D8" s="31"/>
      <c r="E8" s="38"/>
      <c r="F8" s="38"/>
      <c r="G8" s="47"/>
      <c r="H8" s="47"/>
      <c r="I8" s="47"/>
      <c r="J8" s="38"/>
      <c r="K8" s="50"/>
    </row>
    <row r="9" spans="2:20" ht="12.75" customHeight="1" thickBot="1">
      <c r="B9" s="2">
        <v>1</v>
      </c>
      <c r="C9" s="11">
        <v>209</v>
      </c>
      <c r="D9" s="12" t="s">
        <v>23</v>
      </c>
      <c r="E9" s="12" t="s">
        <v>22</v>
      </c>
      <c r="F9" s="13">
        <v>4</v>
      </c>
      <c r="G9" s="3">
        <v>32.3</v>
      </c>
      <c r="H9" s="3">
        <v>0</v>
      </c>
      <c r="I9" s="3">
        <v>0</v>
      </c>
      <c r="J9" s="5">
        <f aca="true" t="shared" si="0" ref="J9:J19">IF(G9=0,"",SUM(G9:I9))</f>
        <v>32.3</v>
      </c>
      <c r="K9" s="6">
        <v>1</v>
      </c>
      <c r="Q9" s="9"/>
      <c r="R9" s="9"/>
      <c r="S9" s="9"/>
      <c r="T9" s="9"/>
    </row>
    <row r="10" spans="2:20" ht="12.75" customHeight="1" thickBot="1">
      <c r="B10" s="2">
        <f aca="true" t="shared" si="1" ref="B10:B19">B9+1</f>
        <v>2</v>
      </c>
      <c r="C10" s="11">
        <v>191</v>
      </c>
      <c r="D10" s="12" t="s">
        <v>32</v>
      </c>
      <c r="E10" s="12" t="s">
        <v>22</v>
      </c>
      <c r="F10" s="13">
        <v>2</v>
      </c>
      <c r="G10" s="3">
        <v>32.53</v>
      </c>
      <c r="H10" s="3">
        <v>0</v>
      </c>
      <c r="I10" s="3">
        <v>0</v>
      </c>
      <c r="J10" s="5">
        <f t="shared" si="0"/>
        <v>32.53</v>
      </c>
      <c r="K10" s="7">
        <v>2</v>
      </c>
      <c r="Q10" s="9"/>
      <c r="R10" s="9"/>
      <c r="S10" s="9"/>
      <c r="T10" s="9"/>
    </row>
    <row r="11" spans="2:20" ht="12.75" customHeight="1" thickBot="1">
      <c r="B11" s="2">
        <f t="shared" si="1"/>
        <v>3</v>
      </c>
      <c r="C11" s="11">
        <v>216</v>
      </c>
      <c r="D11" s="12" t="s">
        <v>29</v>
      </c>
      <c r="E11" s="12" t="s">
        <v>22</v>
      </c>
      <c r="F11" s="13">
        <v>4</v>
      </c>
      <c r="G11" s="3">
        <v>32.63</v>
      </c>
      <c r="H11" s="3">
        <v>0</v>
      </c>
      <c r="I11" s="3">
        <v>0</v>
      </c>
      <c r="J11" s="5">
        <f t="shared" si="0"/>
        <v>32.63</v>
      </c>
      <c r="K11" s="7">
        <v>3</v>
      </c>
      <c r="Q11" s="9"/>
      <c r="R11" s="9"/>
      <c r="S11" s="9"/>
      <c r="T11" s="9"/>
    </row>
    <row r="12" spans="2:20" ht="12.75" customHeight="1" thickBot="1">
      <c r="B12" s="2">
        <f t="shared" si="1"/>
        <v>4</v>
      </c>
      <c r="C12" s="11">
        <v>214</v>
      </c>
      <c r="D12" s="12" t="s">
        <v>33</v>
      </c>
      <c r="E12" s="12" t="s">
        <v>22</v>
      </c>
      <c r="F12" s="13">
        <v>4</v>
      </c>
      <c r="G12" s="3">
        <v>33.33</v>
      </c>
      <c r="H12" s="3">
        <v>0</v>
      </c>
      <c r="I12" s="3">
        <v>0</v>
      </c>
      <c r="J12" s="5">
        <f t="shared" si="0"/>
        <v>33.33</v>
      </c>
      <c r="K12" s="7">
        <v>4</v>
      </c>
      <c r="Q12" s="9"/>
      <c r="R12" s="9"/>
      <c r="S12" s="9"/>
      <c r="T12" s="9"/>
    </row>
    <row r="13" spans="2:20" ht="12.75" customHeight="1" thickBot="1">
      <c r="B13" s="2">
        <f t="shared" si="1"/>
        <v>5</v>
      </c>
      <c r="C13" s="11">
        <v>210</v>
      </c>
      <c r="D13" s="12" t="s">
        <v>24</v>
      </c>
      <c r="E13" s="12" t="s">
        <v>22</v>
      </c>
      <c r="F13" s="13">
        <v>4</v>
      </c>
      <c r="G13" s="3">
        <v>34.48</v>
      </c>
      <c r="H13" s="3">
        <v>0</v>
      </c>
      <c r="I13" s="3">
        <v>0</v>
      </c>
      <c r="J13" s="5">
        <f t="shared" si="0"/>
        <v>34.48</v>
      </c>
      <c r="K13" s="7">
        <v>5</v>
      </c>
      <c r="Q13" s="9"/>
      <c r="R13" s="9"/>
      <c r="S13" s="9"/>
      <c r="T13" s="9"/>
    </row>
    <row r="14" spans="2:20" ht="12.75" customHeight="1" thickBot="1">
      <c r="B14" s="2">
        <f t="shared" si="1"/>
        <v>6</v>
      </c>
      <c r="C14" s="11">
        <v>211</v>
      </c>
      <c r="D14" s="12" t="s">
        <v>25</v>
      </c>
      <c r="E14" s="12" t="s">
        <v>22</v>
      </c>
      <c r="F14" s="13">
        <v>4</v>
      </c>
      <c r="G14" s="3">
        <v>35.35</v>
      </c>
      <c r="H14" s="3">
        <v>0</v>
      </c>
      <c r="I14" s="3">
        <v>0</v>
      </c>
      <c r="J14" s="5">
        <f t="shared" si="0"/>
        <v>35.35</v>
      </c>
      <c r="K14" s="7">
        <v>6</v>
      </c>
      <c r="Q14" s="9"/>
      <c r="R14" s="9"/>
      <c r="S14" s="9"/>
      <c r="T14" s="9"/>
    </row>
    <row r="15" spans="2:20" ht="12.75" customHeight="1" thickBot="1">
      <c r="B15" s="2">
        <f t="shared" si="1"/>
        <v>7</v>
      </c>
      <c r="C15" s="11">
        <v>212</v>
      </c>
      <c r="D15" s="12" t="s">
        <v>26</v>
      </c>
      <c r="E15" s="12" t="s">
        <v>22</v>
      </c>
      <c r="F15" s="13">
        <v>2</v>
      </c>
      <c r="G15" s="3">
        <v>36.45</v>
      </c>
      <c r="H15" s="3">
        <v>0</v>
      </c>
      <c r="I15" s="3">
        <v>0</v>
      </c>
      <c r="J15" s="5">
        <f t="shared" si="0"/>
        <v>36.45</v>
      </c>
      <c r="K15" s="7">
        <v>7</v>
      </c>
      <c r="Q15" s="9"/>
      <c r="R15" s="9"/>
      <c r="S15" s="9"/>
      <c r="T15" s="9"/>
    </row>
    <row r="16" spans="2:20" ht="12.75" customHeight="1" thickBot="1">
      <c r="B16" s="2">
        <f t="shared" si="1"/>
        <v>8</v>
      </c>
      <c r="C16" s="11">
        <v>213</v>
      </c>
      <c r="D16" s="12" t="s">
        <v>27</v>
      </c>
      <c r="E16" s="12" t="s">
        <v>22</v>
      </c>
      <c r="F16" s="13">
        <v>4</v>
      </c>
      <c r="G16" s="3">
        <v>39.29</v>
      </c>
      <c r="H16" s="3">
        <v>0</v>
      </c>
      <c r="I16" s="3">
        <v>0</v>
      </c>
      <c r="J16" s="5">
        <f t="shared" si="0"/>
        <v>39.29</v>
      </c>
      <c r="K16" s="7">
        <v>8</v>
      </c>
      <c r="Q16" s="9"/>
      <c r="R16" s="9"/>
      <c r="S16" s="9"/>
      <c r="T16" s="9"/>
    </row>
    <row r="17" spans="2:20" ht="12.75" customHeight="1" thickBot="1">
      <c r="B17" s="2">
        <f t="shared" si="1"/>
        <v>9</v>
      </c>
      <c r="C17" s="11">
        <v>217</v>
      </c>
      <c r="D17" s="12" t="s">
        <v>30</v>
      </c>
      <c r="E17" s="12" t="s">
        <v>22</v>
      </c>
      <c r="F17" s="13">
        <v>2</v>
      </c>
      <c r="G17" s="3">
        <v>39.31</v>
      </c>
      <c r="H17" s="3">
        <v>0</v>
      </c>
      <c r="I17" s="3">
        <v>0</v>
      </c>
      <c r="J17" s="5">
        <f t="shared" si="0"/>
        <v>39.31</v>
      </c>
      <c r="K17" s="7">
        <v>9</v>
      </c>
      <c r="Q17" s="9"/>
      <c r="R17" s="9"/>
      <c r="S17" s="9"/>
      <c r="T17" s="9"/>
    </row>
    <row r="18" spans="2:20" ht="12.75" customHeight="1" thickBot="1">
      <c r="B18" s="2">
        <f t="shared" si="1"/>
        <v>10</v>
      </c>
      <c r="C18" s="11">
        <v>215</v>
      </c>
      <c r="D18" s="12" t="s">
        <v>28</v>
      </c>
      <c r="E18" s="12" t="s">
        <v>22</v>
      </c>
      <c r="F18" s="13">
        <v>3</v>
      </c>
      <c r="G18" s="3">
        <v>41.99</v>
      </c>
      <c r="H18" s="3">
        <v>15</v>
      </c>
      <c r="I18" s="3">
        <v>0</v>
      </c>
      <c r="J18" s="5">
        <f t="shared" si="0"/>
        <v>56.99</v>
      </c>
      <c r="K18" s="7">
        <v>10</v>
      </c>
      <c r="Q18" s="9"/>
      <c r="R18" s="9"/>
      <c r="S18" s="9"/>
      <c r="T18" s="9"/>
    </row>
    <row r="19" spans="2:20" ht="12.75" customHeight="1">
      <c r="B19" s="2">
        <f t="shared" si="1"/>
        <v>11</v>
      </c>
      <c r="C19" s="11">
        <v>176</v>
      </c>
      <c r="D19" s="12" t="s">
        <v>31</v>
      </c>
      <c r="E19" s="12" t="s">
        <v>22</v>
      </c>
      <c r="F19" s="13">
        <v>2</v>
      </c>
      <c r="G19" s="3">
        <v>50.43</v>
      </c>
      <c r="H19" s="3">
        <v>10</v>
      </c>
      <c r="I19" s="3">
        <v>0</v>
      </c>
      <c r="J19" s="5">
        <f t="shared" si="0"/>
        <v>60.43</v>
      </c>
      <c r="K19" s="7">
        <v>11</v>
      </c>
      <c r="Q19" s="9"/>
      <c r="R19" s="9"/>
      <c r="S19" s="9"/>
      <c r="T19" s="9"/>
    </row>
  </sheetData>
  <sheetProtection/>
  <mergeCells count="11">
    <mergeCell ref="K6:K8"/>
    <mergeCell ref="C4:C8"/>
    <mergeCell ref="D4:D8"/>
    <mergeCell ref="E4:F5"/>
    <mergeCell ref="E6:E8"/>
    <mergeCell ref="F6:F8"/>
    <mergeCell ref="G4:K5"/>
    <mergeCell ref="G6:G8"/>
    <mergeCell ref="H6:H8"/>
    <mergeCell ref="I6:I8"/>
    <mergeCell ref="J6:J8"/>
  </mergeCells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Colbert TLF</cp:lastModifiedBy>
  <cp:lastPrinted>2007-07-07T09:11:21Z</cp:lastPrinted>
  <dcterms:created xsi:type="dcterms:W3CDTF">1997-01-24T11:07:25Z</dcterms:created>
  <dcterms:modified xsi:type="dcterms:W3CDTF">2022-04-20T10:11:46Z</dcterms:modified>
  <cp:category/>
  <cp:version/>
  <cp:contentType/>
  <cp:contentStatus/>
</cp:coreProperties>
</file>