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WS stránky\zavody\_2018\04_07\doc\"/>
    </mc:Choice>
  </mc:AlternateContent>
  <bookViews>
    <workbookView xWindow="0" yWindow="0" windowWidth="28800" windowHeight="12210" activeTab="1"/>
  </bookViews>
  <sheets>
    <sheet name="List1" sheetId="1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" i="2"/>
  <c r="F11" i="1"/>
  <c r="F3" i="1"/>
  <c r="B10" i="1"/>
  <c r="F6" i="1"/>
  <c r="D7" i="1"/>
  <c r="B4" i="1"/>
  <c r="B6" i="1" s="1"/>
</calcChain>
</file>

<file path=xl/sharedStrings.xml><?xml version="1.0" encoding="utf-8"?>
<sst xmlns="http://schemas.openxmlformats.org/spreadsheetml/2006/main" count="123" uniqueCount="70">
  <si>
    <t>Cena vč. DPH</t>
  </si>
  <si>
    <t>DPH</t>
  </si>
  <si>
    <t>...../...</t>
  </si>
  <si>
    <t>Elizabeth Rose</t>
  </si>
  <si>
    <t>Junior</t>
  </si>
  <si>
    <t>CZE</t>
  </si>
  <si>
    <t>Lucka</t>
  </si>
  <si>
    <t>Little Traditionál</t>
  </si>
  <si>
    <t>...../508</t>
  </si>
  <si>
    <t>Little Lena</t>
  </si>
  <si>
    <t>Ladies</t>
  </si>
  <si>
    <t>...../373</t>
  </si>
  <si>
    <t>Colonel</t>
  </si>
  <si>
    <t>Silver Senior</t>
  </si>
  <si>
    <t>....../451</t>
  </si>
  <si>
    <t>Uncle Sid</t>
  </si>
  <si>
    <t>....../282</t>
  </si>
  <si>
    <t>Kid</t>
  </si>
  <si>
    <t>100997/482</t>
  </si>
  <si>
    <t>Joe Loco</t>
  </si>
  <si>
    <t>Senior</t>
  </si>
  <si>
    <t>Pumpkin</t>
  </si>
  <si>
    <t>SVK</t>
  </si>
  <si>
    <t>...../388</t>
  </si>
  <si>
    <t>Myrda</t>
  </si>
  <si>
    <t>Elder Statesmen</t>
  </si>
  <si>
    <t>57348/359</t>
  </si>
  <si>
    <t>Wild Charlie</t>
  </si>
  <si>
    <t>68952/196</t>
  </si>
  <si>
    <t>Elise Horn</t>
  </si>
  <si>
    <t>Duelist</t>
  </si>
  <si>
    <t>68952/274</t>
  </si>
  <si>
    <t>Sottek</t>
  </si>
  <si>
    <t>...../443</t>
  </si>
  <si>
    <t>Steel Hand</t>
  </si>
  <si>
    <t>...../331</t>
  </si>
  <si>
    <t>Carlos de la Villa</t>
  </si>
  <si>
    <t>Gunfighter</t>
  </si>
  <si>
    <t>73504/369</t>
  </si>
  <si>
    <t>John</t>
  </si>
  <si>
    <t>....../202</t>
  </si>
  <si>
    <t>Karlos Gaucos</t>
  </si>
  <si>
    <t>....../445</t>
  </si>
  <si>
    <t>Carlos Pecos</t>
  </si>
  <si>
    <t>...../477</t>
  </si>
  <si>
    <t>Šota Owačhi</t>
  </si>
  <si>
    <t>Frontier C G</t>
  </si>
  <si>
    <t>...../387</t>
  </si>
  <si>
    <t>BUKY</t>
  </si>
  <si>
    <t>...../478</t>
  </si>
  <si>
    <t>Martin</t>
  </si>
  <si>
    <t>...../107</t>
  </si>
  <si>
    <t>Chosé calamity man</t>
  </si>
  <si>
    <t>106112/..</t>
  </si>
  <si>
    <t>Camel</t>
  </si>
  <si>
    <t>Traditional</t>
  </si>
  <si>
    <t>...../198</t>
  </si>
  <si>
    <t>Sherman</t>
  </si>
  <si>
    <t>Quigley</t>
  </si>
  <si>
    <t>...../465</t>
  </si>
  <si>
    <t>Slim Jack</t>
  </si>
  <si>
    <t>Lucky</t>
  </si>
  <si>
    <t>...../515</t>
  </si>
  <si>
    <t>Shiverhand Flash</t>
  </si>
  <si>
    <t>Perry</t>
  </si>
  <si>
    <t>...../507</t>
  </si>
  <si>
    <t>Učitel</t>
  </si>
  <si>
    <t>...../520</t>
  </si>
  <si>
    <t>Silent Bob</t>
  </si>
  <si>
    <t>Šumavský western 3.4.2018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</si>
</sst>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1" fontId="3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workbookViewId="0">
      <selection activeCell="F12" sqref="F12"/>
    </sheetView>
  </sheetViews>
  <sheetFormatPr defaultRowHeight="15" x14ac:dyDescent="0.25"/>
  <cols>
    <col min="1" max="1" width="22.85546875" customWidth="1"/>
    <col min="2" max="2" width="14" bestFit="1" customWidth="1"/>
    <col min="6" max="6" width="14" bestFit="1" customWidth="1"/>
  </cols>
  <sheetData>
    <row r="2" spans="1:6" ht="21" x14ac:dyDescent="0.35">
      <c r="A2" s="2"/>
      <c r="B2" s="2"/>
      <c r="C2" s="2"/>
      <c r="D2" s="2"/>
      <c r="E2" s="2"/>
      <c r="F2" s="2"/>
    </row>
    <row r="3" spans="1:6" ht="21" x14ac:dyDescent="0.35">
      <c r="A3" s="2" t="s">
        <v>0</v>
      </c>
      <c r="B3" s="2">
        <v>509173</v>
      </c>
      <c r="C3" s="2"/>
      <c r="D3" s="2"/>
      <c r="E3" s="2"/>
      <c r="F3" s="2">
        <f>B3/100*21</f>
        <v>106926.32999999999</v>
      </c>
    </row>
    <row r="4" spans="1:6" ht="21" x14ac:dyDescent="0.35">
      <c r="A4" s="2" t="s">
        <v>1</v>
      </c>
      <c r="B4" s="3">
        <f>B3/100*21</f>
        <v>106926.32999999999</v>
      </c>
      <c r="C4" s="2"/>
      <c r="D4" s="2"/>
      <c r="E4" s="2"/>
      <c r="F4" s="2"/>
    </row>
    <row r="5" spans="1:6" ht="21" x14ac:dyDescent="0.35">
      <c r="A5" s="2"/>
      <c r="B5" s="2"/>
      <c r="C5" s="2"/>
      <c r="D5" s="2"/>
      <c r="E5" s="2"/>
      <c r="F5" s="2"/>
    </row>
    <row r="6" spans="1:6" ht="21" x14ac:dyDescent="0.35">
      <c r="A6" s="2"/>
      <c r="B6" s="3">
        <f>B3-B4</f>
        <v>402246.67000000004</v>
      </c>
      <c r="C6" s="2"/>
      <c r="D6" s="2">
        <v>1409</v>
      </c>
      <c r="E6" s="2"/>
      <c r="F6" s="2">
        <f>B6/100*5.99</f>
        <v>24094.575533000003</v>
      </c>
    </row>
    <row r="7" spans="1:6" ht="21" x14ac:dyDescent="0.35">
      <c r="A7" s="2"/>
      <c r="B7" s="2">
        <v>24095</v>
      </c>
      <c r="C7" s="2"/>
      <c r="D7" s="2">
        <f>D6*48</f>
        <v>67632</v>
      </c>
      <c r="E7" s="2"/>
      <c r="F7" s="2"/>
    </row>
    <row r="8" spans="1:6" ht="21" x14ac:dyDescent="0.35">
      <c r="A8" s="2"/>
      <c r="B8" s="2">
        <v>67632</v>
      </c>
      <c r="C8" s="2"/>
      <c r="D8" s="2"/>
      <c r="E8" s="2"/>
      <c r="F8" s="2"/>
    </row>
    <row r="9" spans="1:6" ht="21" x14ac:dyDescent="0.35">
      <c r="A9" s="2"/>
      <c r="B9" s="2"/>
      <c r="C9" s="2"/>
      <c r="D9" s="2"/>
      <c r="E9" s="2"/>
      <c r="F9" s="2"/>
    </row>
    <row r="10" spans="1:6" ht="21" x14ac:dyDescent="0.35">
      <c r="A10" s="2"/>
      <c r="B10" s="3">
        <f>SUM(B6:B9)</f>
        <v>493973.67000000004</v>
      </c>
      <c r="C10" s="2"/>
      <c r="D10" s="2"/>
      <c r="E10" s="2"/>
      <c r="F10" s="2"/>
    </row>
    <row r="11" spans="1:6" ht="21" x14ac:dyDescent="0.35">
      <c r="A11" s="2"/>
      <c r="B11" s="2"/>
      <c r="C11" s="2"/>
      <c r="D11" s="2"/>
      <c r="E11" s="2"/>
      <c r="F11" s="3">
        <f>B6+F6</f>
        <v>426341.24553300004</v>
      </c>
    </row>
    <row r="12" spans="1:6" ht="21" x14ac:dyDescent="0.35">
      <c r="A12" s="2"/>
      <c r="B12" s="2"/>
      <c r="C12" s="2"/>
      <c r="D12" s="2"/>
      <c r="E12" s="2"/>
      <c r="F12" s="2"/>
    </row>
    <row r="13" spans="1:6" ht="21" x14ac:dyDescent="0.35">
      <c r="A13" s="2"/>
      <c r="B13" s="2"/>
      <c r="C13" s="2"/>
      <c r="D13" s="2"/>
      <c r="E13" s="2"/>
      <c r="F13" s="2"/>
    </row>
    <row r="14" spans="1:6" ht="21" x14ac:dyDescent="0.35">
      <c r="A14" s="2"/>
      <c r="B14" s="2"/>
      <c r="C14" s="2"/>
      <c r="D14" s="2"/>
      <c r="E14" s="2"/>
      <c r="F14" s="2"/>
    </row>
    <row r="15" spans="1:6" ht="21" x14ac:dyDescent="0.35">
      <c r="A15" s="2"/>
      <c r="B15" s="2"/>
      <c r="C15" s="2"/>
      <c r="D15" s="2"/>
      <c r="E15" s="2"/>
      <c r="F15" s="2"/>
    </row>
    <row r="16" spans="1:6" ht="21" x14ac:dyDescent="0.35">
      <c r="A16" s="2"/>
      <c r="B16" s="2"/>
      <c r="C16" s="2"/>
      <c r="D16" s="2"/>
      <c r="E16" s="2"/>
      <c r="F16" s="2"/>
    </row>
    <row r="17" spans="1:6" ht="21" x14ac:dyDescent="0.35">
      <c r="A17" s="2"/>
      <c r="B17" s="2"/>
      <c r="C17" s="2"/>
      <c r="D17" s="2"/>
      <c r="E17" s="2"/>
      <c r="F17" s="2"/>
    </row>
    <row r="18" spans="1:6" ht="21" x14ac:dyDescent="0.35">
      <c r="A18" s="2"/>
      <c r="B18" s="2"/>
      <c r="C18" s="2"/>
      <c r="D18" s="2"/>
      <c r="E18" s="2"/>
      <c r="F18" s="2"/>
    </row>
    <row r="19" spans="1:6" ht="21" x14ac:dyDescent="0.35">
      <c r="A19" s="2"/>
      <c r="B19" s="2"/>
      <c r="C19" s="2"/>
      <c r="D19" s="2"/>
      <c r="E19" s="2"/>
      <c r="F19" s="2"/>
    </row>
    <row r="20" spans="1:6" ht="21" x14ac:dyDescent="0.35">
      <c r="A20" s="2"/>
      <c r="B20" s="2"/>
      <c r="C20" s="2"/>
      <c r="D20" s="2"/>
      <c r="E20" s="2"/>
      <c r="F20" s="2"/>
    </row>
    <row r="21" spans="1:6" ht="21" x14ac:dyDescent="0.35">
      <c r="A21" s="2"/>
      <c r="B21" s="2"/>
      <c r="C21" s="2"/>
      <c r="D21" s="2"/>
      <c r="E21" s="2"/>
      <c r="F21" s="2"/>
    </row>
    <row r="22" spans="1:6" ht="21" x14ac:dyDescent="0.35">
      <c r="A22" s="2"/>
      <c r="B22" s="2"/>
      <c r="C22" s="2"/>
      <c r="D22" s="2"/>
      <c r="E22" s="2"/>
      <c r="F22" s="2"/>
    </row>
    <row r="23" spans="1:6" ht="21" x14ac:dyDescent="0.35">
      <c r="A23" s="2"/>
      <c r="B23" s="2"/>
      <c r="C23" s="2"/>
      <c r="D23" s="2"/>
      <c r="E23" s="2"/>
      <c r="F23" s="2"/>
    </row>
    <row r="24" spans="1:6" ht="21" x14ac:dyDescent="0.35">
      <c r="A24" s="2"/>
      <c r="B24" s="2"/>
      <c r="C24" s="2"/>
      <c r="D24" s="2"/>
      <c r="E24" s="2"/>
      <c r="F24" s="2"/>
    </row>
    <row r="25" spans="1:6" ht="21" x14ac:dyDescent="0.35">
      <c r="A25" s="2"/>
      <c r="B25" s="2"/>
      <c r="C25" s="2"/>
      <c r="D25" s="2"/>
      <c r="E25" s="2"/>
      <c r="F25" s="2"/>
    </row>
    <row r="26" spans="1:6" ht="21" x14ac:dyDescent="0.35">
      <c r="A26" s="2"/>
      <c r="B26" s="2"/>
      <c r="C26" s="2"/>
      <c r="D26" s="2"/>
      <c r="E26" s="2"/>
      <c r="F26" s="2"/>
    </row>
    <row r="27" spans="1:6" ht="21" x14ac:dyDescent="0.35">
      <c r="A27" s="2"/>
      <c r="B27" s="2"/>
      <c r="C27" s="2"/>
      <c r="D27" s="2"/>
      <c r="E27" s="2"/>
      <c r="F27" s="2"/>
    </row>
    <row r="28" spans="1:6" ht="21" x14ac:dyDescent="0.35">
      <c r="A28" s="2"/>
      <c r="B28" s="2"/>
      <c r="C28" s="2"/>
      <c r="D28" s="2"/>
      <c r="E28" s="2"/>
      <c r="F28" s="2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I9" sqref="I9"/>
    </sheetView>
  </sheetViews>
  <sheetFormatPr defaultRowHeight="15" x14ac:dyDescent="0.25"/>
  <cols>
    <col min="1" max="1" width="4.5703125" customWidth="1"/>
    <col min="2" max="2" width="13.5703125" customWidth="1"/>
    <col min="3" max="3" width="17.140625" customWidth="1"/>
    <col min="4" max="4" width="12.28515625" customWidth="1"/>
  </cols>
  <sheetData>
    <row r="1" spans="1:5" ht="21.75" customHeight="1" x14ac:dyDescent="0.3">
      <c r="A1" s="1"/>
      <c r="B1" s="4" t="s">
        <v>69</v>
      </c>
      <c r="C1" s="4"/>
      <c r="D1" s="4"/>
      <c r="E1" s="4"/>
    </row>
    <row r="2" spans="1:5" x14ac:dyDescent="0.25">
      <c r="A2" s="1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25">
      <c r="A3" s="1">
        <f>A2+1</f>
        <v>2</v>
      </c>
      <c r="B3" s="1" t="s">
        <v>2</v>
      </c>
      <c r="C3" s="1" t="s">
        <v>6</v>
      </c>
      <c r="D3" s="1" t="s">
        <v>7</v>
      </c>
      <c r="E3" s="1" t="s">
        <v>5</v>
      </c>
    </row>
    <row r="4" spans="1:5" x14ac:dyDescent="0.25">
      <c r="A4" s="1">
        <f t="shared" ref="A4:A34" si="0">A3+1</f>
        <v>3</v>
      </c>
      <c r="B4" s="1" t="s">
        <v>8</v>
      </c>
      <c r="C4" s="1" t="s">
        <v>9</v>
      </c>
      <c r="D4" s="1" t="s">
        <v>10</v>
      </c>
      <c r="E4" s="1" t="s">
        <v>5</v>
      </c>
    </row>
    <row r="5" spans="1:5" x14ac:dyDescent="0.25">
      <c r="A5" s="1">
        <f t="shared" si="0"/>
        <v>4</v>
      </c>
      <c r="B5" s="1" t="s">
        <v>11</v>
      </c>
      <c r="C5" s="1" t="s">
        <v>12</v>
      </c>
      <c r="D5" s="1" t="s">
        <v>13</v>
      </c>
      <c r="E5" s="1" t="s">
        <v>5</v>
      </c>
    </row>
    <row r="6" spans="1:5" x14ac:dyDescent="0.25">
      <c r="A6" s="1">
        <f t="shared" si="0"/>
        <v>5</v>
      </c>
      <c r="B6" s="1" t="s">
        <v>14</v>
      </c>
      <c r="C6" s="1" t="s">
        <v>15</v>
      </c>
      <c r="D6" s="1" t="s">
        <v>13</v>
      </c>
      <c r="E6" s="1" t="s">
        <v>5</v>
      </c>
    </row>
    <row r="7" spans="1:5" x14ac:dyDescent="0.25">
      <c r="A7" s="1">
        <f t="shared" si="0"/>
        <v>6</v>
      </c>
      <c r="B7" s="1" t="s">
        <v>16</v>
      </c>
      <c r="C7" s="1" t="s">
        <v>17</v>
      </c>
      <c r="D7" s="1" t="s">
        <v>13</v>
      </c>
      <c r="E7" s="1" t="s">
        <v>5</v>
      </c>
    </row>
    <row r="8" spans="1:5" x14ac:dyDescent="0.25">
      <c r="A8" s="1">
        <f t="shared" si="0"/>
        <v>7</v>
      </c>
      <c r="B8" s="1" t="s">
        <v>18</v>
      </c>
      <c r="C8" s="1" t="s">
        <v>19</v>
      </c>
      <c r="D8" s="1" t="s">
        <v>20</v>
      </c>
      <c r="E8" s="1" t="s">
        <v>5</v>
      </c>
    </row>
    <row r="9" spans="1:5" x14ac:dyDescent="0.25">
      <c r="A9" s="1">
        <f t="shared" si="0"/>
        <v>8</v>
      </c>
      <c r="B9" s="1" t="s">
        <v>2</v>
      </c>
      <c r="C9" s="1" t="s">
        <v>21</v>
      </c>
      <c r="D9" s="1" t="s">
        <v>20</v>
      </c>
      <c r="E9" s="1" t="s">
        <v>22</v>
      </c>
    </row>
    <row r="10" spans="1:5" x14ac:dyDescent="0.25">
      <c r="A10" s="1">
        <f t="shared" si="0"/>
        <v>9</v>
      </c>
      <c r="B10" s="1" t="s">
        <v>23</v>
      </c>
      <c r="C10" s="1" t="s">
        <v>24</v>
      </c>
      <c r="D10" s="1" t="s">
        <v>25</v>
      </c>
      <c r="E10" s="1" t="s">
        <v>5</v>
      </c>
    </row>
    <row r="11" spans="1:5" x14ac:dyDescent="0.25">
      <c r="A11" s="1">
        <f t="shared" si="0"/>
        <v>10</v>
      </c>
      <c r="B11" s="1" t="s">
        <v>26</v>
      </c>
      <c r="C11" s="1" t="s">
        <v>27</v>
      </c>
      <c r="D11" s="1" t="s">
        <v>25</v>
      </c>
      <c r="E11" s="1" t="s">
        <v>5</v>
      </c>
    </row>
    <row r="12" spans="1:5" x14ac:dyDescent="0.25">
      <c r="A12" s="1">
        <f t="shared" si="0"/>
        <v>11</v>
      </c>
      <c r="B12" s="1" t="s">
        <v>28</v>
      </c>
      <c r="C12" s="1" t="s">
        <v>29</v>
      </c>
      <c r="D12" s="1" t="s">
        <v>30</v>
      </c>
      <c r="E12" s="1" t="s">
        <v>5</v>
      </c>
    </row>
    <row r="13" spans="1:5" x14ac:dyDescent="0.25">
      <c r="A13" s="1">
        <f t="shared" si="0"/>
        <v>12</v>
      </c>
      <c r="B13" s="1" t="s">
        <v>31</v>
      </c>
      <c r="C13" s="1" t="s">
        <v>32</v>
      </c>
      <c r="D13" s="1" t="s">
        <v>30</v>
      </c>
      <c r="E13" s="1" t="s">
        <v>5</v>
      </c>
    </row>
    <row r="14" spans="1:5" x14ac:dyDescent="0.25">
      <c r="A14" s="1">
        <f t="shared" si="0"/>
        <v>13</v>
      </c>
      <c r="B14" s="1" t="s">
        <v>33</v>
      </c>
      <c r="C14" s="1" t="s">
        <v>34</v>
      </c>
      <c r="D14" s="1" t="s">
        <v>30</v>
      </c>
      <c r="E14" s="1" t="s">
        <v>5</v>
      </c>
    </row>
    <row r="15" spans="1:5" x14ac:dyDescent="0.25">
      <c r="A15" s="1">
        <f t="shared" si="0"/>
        <v>14</v>
      </c>
      <c r="B15" s="1" t="s">
        <v>35</v>
      </c>
      <c r="C15" s="1" t="s">
        <v>36</v>
      </c>
      <c r="D15" s="1" t="s">
        <v>37</v>
      </c>
      <c r="E15" s="1" t="s">
        <v>5</v>
      </c>
    </row>
    <row r="16" spans="1:5" x14ac:dyDescent="0.25">
      <c r="A16" s="1">
        <f t="shared" si="0"/>
        <v>15</v>
      </c>
      <c r="B16" s="1" t="s">
        <v>38</v>
      </c>
      <c r="C16" s="1" t="s">
        <v>39</v>
      </c>
      <c r="D16" s="1" t="s">
        <v>37</v>
      </c>
      <c r="E16" s="1" t="s">
        <v>5</v>
      </c>
    </row>
    <row r="17" spans="1:5" x14ac:dyDescent="0.25">
      <c r="A17" s="1">
        <f t="shared" si="0"/>
        <v>16</v>
      </c>
      <c r="B17" s="1" t="s">
        <v>40</v>
      </c>
      <c r="C17" s="1" t="s">
        <v>41</v>
      </c>
      <c r="D17" s="1" t="s">
        <v>37</v>
      </c>
      <c r="E17" s="1" t="s">
        <v>5</v>
      </c>
    </row>
    <row r="18" spans="1:5" x14ac:dyDescent="0.25">
      <c r="A18" s="1">
        <f t="shared" si="0"/>
        <v>17</v>
      </c>
      <c r="B18" s="1" t="s">
        <v>42</v>
      </c>
      <c r="C18" s="1" t="s">
        <v>43</v>
      </c>
      <c r="D18" s="1" t="s">
        <v>25</v>
      </c>
      <c r="E18" s="1" t="s">
        <v>5</v>
      </c>
    </row>
    <row r="19" spans="1:5" x14ac:dyDescent="0.25">
      <c r="A19" s="1">
        <f t="shared" si="0"/>
        <v>18</v>
      </c>
      <c r="B19" s="1" t="s">
        <v>44</v>
      </c>
      <c r="C19" s="1" t="s">
        <v>45</v>
      </c>
      <c r="D19" s="1" t="s">
        <v>46</v>
      </c>
      <c r="E19" s="1" t="s">
        <v>5</v>
      </c>
    </row>
    <row r="20" spans="1:5" x14ac:dyDescent="0.25">
      <c r="A20" s="1">
        <f t="shared" si="0"/>
        <v>19</v>
      </c>
      <c r="B20" s="1" t="s">
        <v>47</v>
      </c>
      <c r="C20" s="1" t="s">
        <v>48</v>
      </c>
      <c r="D20" s="1" t="s">
        <v>46</v>
      </c>
      <c r="E20" s="1" t="s">
        <v>5</v>
      </c>
    </row>
    <row r="21" spans="1:5" x14ac:dyDescent="0.25">
      <c r="A21" s="1">
        <f t="shared" si="0"/>
        <v>20</v>
      </c>
      <c r="B21" s="1" t="s">
        <v>49</v>
      </c>
      <c r="C21" s="1" t="s">
        <v>50</v>
      </c>
      <c r="D21" s="1" t="s">
        <v>46</v>
      </c>
      <c r="E21" s="1" t="s">
        <v>5</v>
      </c>
    </row>
    <row r="22" spans="1:5" x14ac:dyDescent="0.25">
      <c r="A22" s="1">
        <f t="shared" si="0"/>
        <v>21</v>
      </c>
      <c r="B22" s="1" t="s">
        <v>51</v>
      </c>
      <c r="C22" s="1" t="s">
        <v>52</v>
      </c>
      <c r="D22" s="1" t="s">
        <v>46</v>
      </c>
      <c r="E22" s="1" t="s">
        <v>5</v>
      </c>
    </row>
    <row r="23" spans="1:5" x14ac:dyDescent="0.25">
      <c r="A23" s="1">
        <f t="shared" si="0"/>
        <v>22</v>
      </c>
      <c r="B23" s="1" t="s">
        <v>53</v>
      </c>
      <c r="C23" s="1" t="s">
        <v>54</v>
      </c>
      <c r="D23" s="1" t="s">
        <v>55</v>
      </c>
      <c r="E23" s="1" t="s">
        <v>22</v>
      </c>
    </row>
    <row r="24" spans="1:5" x14ac:dyDescent="0.25">
      <c r="A24" s="1">
        <f t="shared" si="0"/>
        <v>23</v>
      </c>
      <c r="B24" s="1" t="s">
        <v>56</v>
      </c>
      <c r="C24" s="1" t="s">
        <v>57</v>
      </c>
      <c r="D24" s="1" t="s">
        <v>55</v>
      </c>
      <c r="E24" s="1" t="s">
        <v>5</v>
      </c>
    </row>
    <row r="25" spans="1:5" x14ac:dyDescent="0.25">
      <c r="A25" s="1">
        <f t="shared" si="0"/>
        <v>24</v>
      </c>
      <c r="B25" s="1" t="s">
        <v>2</v>
      </c>
      <c r="C25" s="1" t="s">
        <v>58</v>
      </c>
      <c r="D25" s="1" t="s">
        <v>55</v>
      </c>
      <c r="E25" s="1" t="s">
        <v>22</v>
      </c>
    </row>
    <row r="26" spans="1:5" x14ac:dyDescent="0.25">
      <c r="A26" s="1">
        <f t="shared" si="0"/>
        <v>25</v>
      </c>
      <c r="B26" s="1" t="s">
        <v>59</v>
      </c>
      <c r="C26" s="1" t="s">
        <v>60</v>
      </c>
      <c r="D26" s="1" t="s">
        <v>55</v>
      </c>
      <c r="E26" s="1" t="s">
        <v>5</v>
      </c>
    </row>
    <row r="27" spans="1:5" x14ac:dyDescent="0.25">
      <c r="A27" s="1">
        <f t="shared" si="0"/>
        <v>26</v>
      </c>
      <c r="B27" s="1" t="s">
        <v>2</v>
      </c>
      <c r="C27" s="1" t="s">
        <v>61</v>
      </c>
      <c r="D27" s="1" t="s">
        <v>7</v>
      </c>
      <c r="E27" s="1" t="s">
        <v>5</v>
      </c>
    </row>
    <row r="28" spans="1:5" x14ac:dyDescent="0.25">
      <c r="A28" s="1">
        <f t="shared" si="0"/>
        <v>27</v>
      </c>
      <c r="B28" s="1" t="s">
        <v>62</v>
      </c>
      <c r="C28" s="1" t="s">
        <v>63</v>
      </c>
      <c r="D28" s="1" t="s">
        <v>7</v>
      </c>
      <c r="E28" s="1" t="s">
        <v>5</v>
      </c>
    </row>
    <row r="29" spans="1:5" x14ac:dyDescent="0.25">
      <c r="A29" s="1">
        <f t="shared" si="0"/>
        <v>28</v>
      </c>
      <c r="B29" s="1" t="s">
        <v>2</v>
      </c>
      <c r="C29" s="1" t="s">
        <v>64</v>
      </c>
      <c r="D29" s="1" t="s">
        <v>7</v>
      </c>
      <c r="E29" s="1" t="s">
        <v>5</v>
      </c>
    </row>
    <row r="30" spans="1:5" x14ac:dyDescent="0.25">
      <c r="A30" s="1">
        <f t="shared" si="0"/>
        <v>29</v>
      </c>
      <c r="B30" s="1" t="s">
        <v>65</v>
      </c>
      <c r="C30" s="1" t="s">
        <v>66</v>
      </c>
      <c r="D30" s="1" t="s">
        <v>7</v>
      </c>
      <c r="E30" s="1" t="s">
        <v>5</v>
      </c>
    </row>
    <row r="31" spans="1:5" x14ac:dyDescent="0.25">
      <c r="A31" s="1">
        <f t="shared" si="0"/>
        <v>30</v>
      </c>
      <c r="B31" s="1" t="s">
        <v>67</v>
      </c>
      <c r="C31" s="1" t="s">
        <v>68</v>
      </c>
      <c r="D31" s="1" t="s">
        <v>7</v>
      </c>
      <c r="E31" s="1" t="s">
        <v>5</v>
      </c>
    </row>
    <row r="32" spans="1:5" x14ac:dyDescent="0.25">
      <c r="A32" s="1">
        <f t="shared" si="0"/>
        <v>31</v>
      </c>
      <c r="B32" s="1"/>
      <c r="C32" s="1"/>
      <c r="D32" s="1"/>
      <c r="E32" s="1"/>
    </row>
    <row r="33" spans="1:5" x14ac:dyDescent="0.25">
      <c r="A33" s="1">
        <f t="shared" si="0"/>
        <v>32</v>
      </c>
      <c r="B33" s="1"/>
      <c r="C33" s="1"/>
      <c r="D33" s="1"/>
      <c r="E33" s="1"/>
    </row>
    <row r="34" spans="1:5" x14ac:dyDescent="0.25">
      <c r="A34" s="1">
        <f t="shared" si="0"/>
        <v>33</v>
      </c>
      <c r="B34" s="1"/>
      <c r="C34" s="1"/>
      <c r="D34" s="1"/>
      <c r="E34" s="1"/>
    </row>
  </sheetData>
  <mergeCells count="1">
    <mergeCell ref="B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2018-03-29T08:17:55Z</dcterms:created>
  <dcterms:modified xsi:type="dcterms:W3CDTF">2018-04-03T09:01:00Z</dcterms:modified>
</cp:coreProperties>
</file>